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/>
  <mc:AlternateContent xmlns:mc="http://schemas.openxmlformats.org/markup-compatibility/2006">
    <mc:Choice Requires="x15">
      <x15ac:absPath xmlns:x15ac="http://schemas.microsoft.com/office/spreadsheetml/2010/11/ac" url="C:\Users\Yara\Downloads\"/>
    </mc:Choice>
  </mc:AlternateContent>
  <xr:revisionPtr revIDLastSave="0" documentId="8_{901712C2-F128-45E5-9E86-BD068C058E9D}" xr6:coauthVersionLast="45" xr6:coauthVersionMax="45" xr10:uidLastSave="{00000000-0000-0000-0000-000000000000}"/>
  <bookViews>
    <workbookView xWindow="-120" yWindow="-120" windowWidth="20730" windowHeight="11160" tabRatio="500" xr2:uid="{00000000-000D-0000-FFFF-FFFF00000000}"/>
  </bookViews>
  <sheets>
    <sheet name="CRIANÇAS" sheetId="3" r:id="rId1"/>
    <sheet name="JOVENS" sheetId="2" r:id="rId2"/>
    <sheet name="ADULTOS" sheetId="5" r:id="rId3"/>
    <sheet name="NOVOS PARA REFERENCIAR" sheetId="6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uri="smNativeData">
      <pm:revision xmlns:pm="smNativeData" day="1605804995" val="974" rev="124" revOS="4" revMin="124" revMax="0"/>
      <pm:docPrefs xmlns:pm="smNativeData" id="1605804995" fixedDigits="0" showNotice="1" showFrameBounds="1" autoChart="1" recalcOnPrint="1" recalcOnCopy="1" finalRounding="1" compatTextArt="1" tab="567" useDefinedPrintRange="1" printArea="currentSheet"/>
      <pm:compatibility xmlns:pm="smNativeData" id="1605804995" overlapCells="1"/>
      <pm:defCurrency xmlns:pm="smNativeData" id="1605804995"/>
    </ext>
  </extLst>
</workbook>
</file>

<file path=xl/calcChain.xml><?xml version="1.0" encoding="utf-8"?>
<calcChain xmlns="http://schemas.openxmlformats.org/spreadsheetml/2006/main">
  <c r="F39" i="2" l="1"/>
  <c r="F40" i="2"/>
  <c r="F48" i="5"/>
  <c r="F47" i="5"/>
  <c r="F49" i="5" s="1"/>
  <c r="F52" i="3"/>
  <c r="F51" i="3"/>
  <c r="F53" i="3" s="1"/>
  <c r="F41" i="2" l="1"/>
</calcChain>
</file>

<file path=xl/sharedStrings.xml><?xml version="1.0" encoding="utf-8"?>
<sst xmlns="http://schemas.openxmlformats.org/spreadsheetml/2006/main" count="519" uniqueCount="283">
  <si>
    <t>SCFV CURUMIM -  ADULTOS  - EDUCADORA MARIA HELENA</t>
  </si>
  <si>
    <t>ESTAÇÃO</t>
  </si>
  <si>
    <t>JERÔNIMO</t>
  </si>
  <si>
    <t>NOME</t>
  </si>
  <si>
    <t>KIT</t>
  </si>
  <si>
    <t>Alessandra Ferreira de Lima</t>
  </si>
  <si>
    <t>sim</t>
  </si>
  <si>
    <t>Ana Paula Gonçalves da Silva</t>
  </si>
  <si>
    <t>Ana Aparecida de Castro Amorim</t>
  </si>
  <si>
    <t>não</t>
  </si>
  <si>
    <t>Andreara dos Santos Costa</t>
  </si>
  <si>
    <t>Ana Lúcia da Rocha Cruz</t>
  </si>
  <si>
    <t>Carla Marques dos Santos</t>
  </si>
  <si>
    <t>Anezoide Januária de Carvalho (Neuza)</t>
  </si>
  <si>
    <t>retornou</t>
  </si>
  <si>
    <t>Claudete C. Jollembeck</t>
  </si>
  <si>
    <t>Benedita de Jesus Cardoso</t>
  </si>
  <si>
    <t>Dubermares Aparecida Rodrigues</t>
  </si>
  <si>
    <t>Benedita de Lima Camargo</t>
  </si>
  <si>
    <t>Elisiane da Silva Bueno</t>
  </si>
  <si>
    <t>Benedita Maria Deveck</t>
  </si>
  <si>
    <t xml:space="preserve"> Eunice Mariano Leite</t>
  </si>
  <si>
    <t>Celia Alves de Souza</t>
  </si>
  <si>
    <t>Germina da Silva Bonfim</t>
  </si>
  <si>
    <t>Dalvani Rocha Viana</t>
  </si>
  <si>
    <t>Ivanete Bezerra Silva</t>
  </si>
  <si>
    <t>Edina do Carmos Gomes Marques</t>
  </si>
  <si>
    <t>Ivanilda de Fátima Batista</t>
  </si>
  <si>
    <t>Elaine Cristina Bartolomeu</t>
  </si>
  <si>
    <t>Janaína Aparecida Figueiredo</t>
  </si>
  <si>
    <t>Elza de Lurdes Silva</t>
  </si>
  <si>
    <t>Jéssica Aparecida Firmino</t>
  </si>
  <si>
    <t>Joana D´arc Ferreira dos Santos</t>
  </si>
  <si>
    <t>Jéssica Félix da Silva Moreira</t>
  </si>
  <si>
    <t>Judite Rodrigues</t>
  </si>
  <si>
    <t>Jocimara Lacerda Silva</t>
  </si>
  <si>
    <t>Larissa Menezes da Silva</t>
  </si>
  <si>
    <t>Joseli Pereira da Silva</t>
  </si>
  <si>
    <t>Laura Pereira dos Santos</t>
  </si>
  <si>
    <t>Juciara Aparecido</t>
  </si>
  <si>
    <t>Lurdes Fried Ventura</t>
  </si>
  <si>
    <t>Jussimara Aparecida Rodrigues</t>
  </si>
  <si>
    <t>Luzia Dantas Vasconcelos</t>
  </si>
  <si>
    <t>Jurema Ayres</t>
  </si>
  <si>
    <t>Marcia Maria Souza</t>
  </si>
  <si>
    <t>Maria Cristina dos Anjos</t>
  </si>
  <si>
    <t>Maria Rodrigues de Jesus</t>
  </si>
  <si>
    <t>Maria de Lurdes Felipe</t>
  </si>
  <si>
    <t>Maria Senhora Magalhães</t>
  </si>
  <si>
    <t>Maria Helena Pinheiro</t>
  </si>
  <si>
    <t>Maria Soledade Caetano</t>
  </si>
  <si>
    <t>Maria Inês da Silva Barbosa</t>
  </si>
  <si>
    <t>Michele Cristina Alves</t>
  </si>
  <si>
    <t>Ondina Alves Monteiro</t>
  </si>
  <si>
    <t>Natalina Aparecida Soares</t>
  </si>
  <si>
    <t xml:space="preserve"> Roseane Patrício (Xuxa)</t>
  </si>
  <si>
    <t>Roberta Cristina da Silva Antônio</t>
  </si>
  <si>
    <t>Samara Ap. Lopes Mathias Dantas Yoneyama</t>
  </si>
  <si>
    <t>Roselene Patrício da Silva</t>
  </si>
  <si>
    <t>Silvanete Ferreira Guimarães</t>
  </si>
  <si>
    <t>Sandra Castori dos Santos</t>
  </si>
  <si>
    <t>Sueli Maria Freitas</t>
  </si>
  <si>
    <t>Santina Golçalves Siqueira</t>
  </si>
  <si>
    <t xml:space="preserve"> Vera Lucia Valentim</t>
  </si>
  <si>
    <t>Silmaria Ferreira dos Santos</t>
  </si>
  <si>
    <t>Aline Camões dos Santos</t>
  </si>
  <si>
    <t>Tatiane Marques da Silva Ganâncio</t>
  </si>
  <si>
    <t>Djanira Maria Santos</t>
  </si>
  <si>
    <t>Vanessa Cristina de Almeida Cruz</t>
  </si>
  <si>
    <t>Luciane Maria Camões Garcia</t>
  </si>
  <si>
    <t xml:space="preserve"> Zelita Barbosa Rodrigues</t>
  </si>
  <si>
    <t>Maria Madalena Ambrózio</t>
  </si>
  <si>
    <t>Keila Amaral Santos</t>
  </si>
  <si>
    <t>Bruna Carolina Gonçalves</t>
  </si>
  <si>
    <t>Stéphanie Machado da Silva Rezende</t>
  </si>
  <si>
    <t>SCFV CURUMIM -  ADULTOS  - EDUCADORA MARCELA MORINA</t>
  </si>
  <si>
    <t>Alexsander Narciso Silva</t>
  </si>
  <si>
    <t>Akito Leite da Silva Ferreira</t>
  </si>
  <si>
    <t>Alexsandro de Lima Costa</t>
  </si>
  <si>
    <t>Ana Vitória Nolberto do Nascimento</t>
  </si>
  <si>
    <t>Andréia Rufino</t>
  </si>
  <si>
    <t>Arthur Isaias de Almeida Cruz</t>
  </si>
  <si>
    <t>Davi Fernandes Ribeiro</t>
  </si>
  <si>
    <t>Brenda Camila Gonçalves da Silva</t>
  </si>
  <si>
    <t>Diego Fernandes Ribeiro</t>
  </si>
  <si>
    <t>Evelyn Vitória Motta da Silva</t>
  </si>
  <si>
    <t>Caio Patrício Cardoso</t>
  </si>
  <si>
    <t>Jenifer da da Silva Lopes</t>
  </si>
  <si>
    <t>Daniel Gomes Soares Silva</t>
  </si>
  <si>
    <t>Daniel Patrício Cardoso</t>
  </si>
  <si>
    <t>Jhona da Silva Lima Ferreira</t>
  </si>
  <si>
    <t>João Vitor Silva</t>
  </si>
  <si>
    <t>Diego Castori Pagani</t>
  </si>
  <si>
    <t>Josivaldo Alves da Silva</t>
  </si>
  <si>
    <t xml:space="preserve"> Juan Cecílio de Lima Silva</t>
  </si>
  <si>
    <t>Elias Gabriel Ayres do Nascimento</t>
  </si>
  <si>
    <t>Kaique Araújo Rodrigues</t>
  </si>
  <si>
    <t>Gabriel dos Anjos Castori Lopes</t>
  </si>
  <si>
    <t xml:space="preserve"> Lara Vitória de Oliveira</t>
  </si>
  <si>
    <t>Guilherme da Silva Santos</t>
  </si>
  <si>
    <t>Henrique Gabriel Aparecido Mineiro</t>
  </si>
  <si>
    <t xml:space="preserve"> Oliver Will de Oliveira Pinheiro</t>
  </si>
  <si>
    <t>Heron Victor de Carvalho Costa</t>
  </si>
  <si>
    <t>Rian Gabriel Rufino de Souza</t>
  </si>
  <si>
    <t>Richard A. Rufino de Souza</t>
  </si>
  <si>
    <t>Ronie Fernando Rufino</t>
  </si>
  <si>
    <t>Kelly Cristina Aparecido Mineiro</t>
  </si>
  <si>
    <t>Ítalo Alessandro Ferreira de Almeida</t>
  </si>
  <si>
    <t>Lucas Pinto Batista</t>
  </si>
  <si>
    <t>Luiz Henrique dos Santos Correia</t>
  </si>
  <si>
    <t>Maria Clara Magalhaes de Lima</t>
  </si>
  <si>
    <t>Nathiely Davilyn Martiniano Moraes</t>
  </si>
  <si>
    <t>Pérola Tamires Soares Soria</t>
  </si>
  <si>
    <t>Roseane Fabiane Serafim Bueno</t>
  </si>
  <si>
    <t>Stefani Rodrigues de Jesus</t>
  </si>
  <si>
    <t>Stefanie Vitoria Magalhaes de Lima</t>
  </si>
  <si>
    <t>Yago Daniel Santos Correia</t>
  </si>
  <si>
    <t xml:space="preserve">SCFV CURUMIM -  CRIANÇAS  - EDUCADORA FLÁVIA PRADO </t>
  </si>
  <si>
    <t>Ana Gabriele Bueno Ribeiro</t>
  </si>
  <si>
    <t xml:space="preserve"> Alana Vitória Marques de Jesus</t>
  </si>
  <si>
    <t>Brenda Brito da Silva</t>
  </si>
  <si>
    <t>Ana de Oliveira Trindade</t>
  </si>
  <si>
    <t>Brenda Leite da Silva Lima Barbosa</t>
  </si>
  <si>
    <t>Ana Júlia dos Santos Figueiredo</t>
  </si>
  <si>
    <t>Eloá Cristine Mota da Silva</t>
  </si>
  <si>
    <t>Arthur Eduardo Lacerda da Silva</t>
  </si>
  <si>
    <t xml:space="preserve"> Geovana Ferreira Laurentino</t>
  </si>
  <si>
    <t>Artur Murilo Magalhães do Prado</t>
  </si>
  <si>
    <t>Helloá Cristina Pires Ribeiro</t>
  </si>
  <si>
    <t>Italo Brito da Silva</t>
  </si>
  <si>
    <t>Caio Marciel Marques dos Santos Leite</t>
  </si>
  <si>
    <t>Carlos Daniel Lacerda da Silva</t>
  </si>
  <si>
    <t>Eduardo Gabriel Silva Pires</t>
  </si>
  <si>
    <t xml:space="preserve"> Kathleen Letícia Mota Silva</t>
  </si>
  <si>
    <t>Matheus Miguel de Lima Santos</t>
  </si>
  <si>
    <t xml:space="preserve"> Matheus Ranieri Sampaio Carmo</t>
  </si>
  <si>
    <t>Raíssa Isabele Pinheiro de Jesus</t>
  </si>
  <si>
    <t>Thaís Sampaio do Carmo</t>
  </si>
  <si>
    <t>Fernanda de Sousa Silva</t>
  </si>
  <si>
    <t>Vitor Gabriel Bueno</t>
  </si>
  <si>
    <t>Gabriel Henrique Magalhães de Lima</t>
  </si>
  <si>
    <t xml:space="preserve"> Yasmin Loren Alves</t>
  </si>
  <si>
    <t>Gustavo Fermino Oliveira</t>
  </si>
  <si>
    <t>Henriquelme da Silva Matos</t>
  </si>
  <si>
    <t>Isaac Oliveira Trindade</t>
  </si>
  <si>
    <t>Isabele Nicole Magalhães Prado</t>
  </si>
  <si>
    <t>Jonas Henrique Vieira</t>
  </si>
  <si>
    <t>Kenedy Henrique Oliveira Rodrigues</t>
  </si>
  <si>
    <t>Kimberly Gabrielly de Almeida</t>
  </si>
  <si>
    <t>Laryssa Emanuelly de Almeida</t>
  </si>
  <si>
    <t>Luany Vitória Lacerda Brito</t>
  </si>
  <si>
    <t>Luis Fernando Alves de Jesus</t>
  </si>
  <si>
    <t>Marco Antonio Jollembeck</t>
  </si>
  <si>
    <t xml:space="preserve"> Maria Eduarda Fermino Oliveira</t>
  </si>
  <si>
    <t>Maria Vithórya dos Santos Correia</t>
  </si>
  <si>
    <t>Micaela Giovana Marques de Jesus</t>
  </si>
  <si>
    <t>Naomi Micaela Jollembeck</t>
  </si>
  <si>
    <t>Nathan Wallace Martiniano de Morais</t>
  </si>
  <si>
    <t>Renan Fermino de Oliveira</t>
  </si>
  <si>
    <t>Sarah de Oliveira Trindade</t>
  </si>
  <si>
    <t>Sara Siqueira Ribeiro</t>
  </si>
  <si>
    <t>Syang Valentina dos Santos Correa</t>
  </si>
  <si>
    <t>Thabata Isabely Ferreira Rosa</t>
  </si>
  <si>
    <t>Yasmim Vitória Marques Dias</t>
  </si>
  <si>
    <t>Brenda Camila Gonçalves Silva</t>
  </si>
  <si>
    <t>Amanda Vitória Eleno Santos</t>
  </si>
  <si>
    <t>Kamily Victória Oliveira Rodrigues</t>
  </si>
  <si>
    <t>Estação:</t>
  </si>
  <si>
    <t>Jerônimo</t>
  </si>
  <si>
    <t>Jerônimo:</t>
  </si>
  <si>
    <t>Paloma das Neves Dutra</t>
  </si>
  <si>
    <t>Rosana Aparecida Mileno</t>
  </si>
  <si>
    <t>Ingrid Lavínia Eleno da Silva</t>
  </si>
  <si>
    <t>Laura Fernanda Mileno</t>
  </si>
  <si>
    <t xml:space="preserve">sim </t>
  </si>
  <si>
    <t>Luana Cristina Mileno</t>
  </si>
  <si>
    <t>Total:</t>
  </si>
  <si>
    <t>Pré referenciados no SCVF</t>
  </si>
  <si>
    <t>Nome</t>
  </si>
  <si>
    <t>Fone</t>
  </si>
  <si>
    <t>95910-3833</t>
  </si>
  <si>
    <t>99998-1826</t>
  </si>
  <si>
    <t>95876-6537</t>
  </si>
  <si>
    <t>93498-3689</t>
  </si>
  <si>
    <t>97230-0081</t>
  </si>
  <si>
    <t>98397-3155</t>
  </si>
  <si>
    <t>93274-2962</t>
  </si>
  <si>
    <t>Adultos</t>
  </si>
  <si>
    <t>Crianças</t>
  </si>
  <si>
    <t xml:space="preserve">Brenda Camila Gonçalves Silva </t>
  </si>
  <si>
    <t>Jovens</t>
  </si>
  <si>
    <t xml:space="preserve">Claudinei Claison da Silva </t>
  </si>
  <si>
    <t>Daniela Cristina dos Santos</t>
  </si>
  <si>
    <t>Claudinei Claison da Silva</t>
  </si>
  <si>
    <t>99646-0651/99646-0651</t>
  </si>
  <si>
    <t>93026-4405</t>
  </si>
  <si>
    <t>94287-2729</t>
  </si>
  <si>
    <t>94035-4733</t>
  </si>
  <si>
    <t>Estação</t>
  </si>
  <si>
    <t xml:space="preserve">Nome </t>
  </si>
  <si>
    <t>99974-4168</t>
  </si>
  <si>
    <t>Mayra Barbosa de Oliveira</t>
  </si>
  <si>
    <t>98230-0081</t>
  </si>
  <si>
    <t>Rosana Ap. Mileno</t>
  </si>
  <si>
    <t>08230-0081</t>
  </si>
  <si>
    <t>Amanda</t>
  </si>
  <si>
    <t>94035-4773</t>
  </si>
  <si>
    <t>Maria Eduarda das Neves Dutra Gomes Silva</t>
  </si>
  <si>
    <t>Tifani Machado da Silva Rezende</t>
  </si>
  <si>
    <t>Jeferson Kauê Souza dos Santos Queiroz</t>
  </si>
  <si>
    <t>Jennifer Emily Souza dos Santos Queiroz</t>
  </si>
  <si>
    <t>Jheniffer Castori Kobayashi</t>
  </si>
  <si>
    <t>Luan da Silva Cardoso</t>
  </si>
  <si>
    <t>Nicole Antunes Gomes</t>
  </si>
  <si>
    <t>Sheila Luana da Silva Cardoso</t>
  </si>
  <si>
    <t>Brenda Sobrinho</t>
  </si>
  <si>
    <t>Danilo Patrício Cardoso</t>
  </si>
  <si>
    <t>Lucas Eduardo Silva Santos</t>
  </si>
  <si>
    <t>Pablo Henrique Brito da Silva</t>
  </si>
  <si>
    <t>mudou SP</t>
  </si>
  <si>
    <t>Isabela Gabrieli Narciso dos Santos</t>
  </si>
  <si>
    <t>Kelly Cristina Pereira dos Santos</t>
  </si>
  <si>
    <t>Maria Eduarda Barbosa Wanderlei</t>
  </si>
  <si>
    <t>Maria Grasielly Ferreira Silva</t>
  </si>
  <si>
    <t>Luiz Henrique Lima da Silva</t>
  </si>
  <si>
    <t>trabalhando</t>
  </si>
  <si>
    <t>Jonatas José Soares Soria</t>
  </si>
  <si>
    <t xml:space="preserve"> Kauã Ambrozio Nascimento</t>
  </si>
  <si>
    <t>Kauê Henrique Amorim</t>
  </si>
  <si>
    <t>Eli Rian Isaías da Cruz Silva</t>
  </si>
  <si>
    <t>Verônica Leite da Silva Lima Barbosa</t>
  </si>
  <si>
    <t>Andersson Andrade Alves Lino</t>
  </si>
  <si>
    <t>Jéssica Souza dos Santos (mudou para Campinas)</t>
  </si>
  <si>
    <t>Vitória Souza dos Santos (mudou para Campinas)</t>
  </si>
  <si>
    <t>Roger Pereira Cordeiro (saiu, está trabalhando )</t>
  </si>
  <si>
    <t>Ana Beatriz Alves Santos</t>
  </si>
  <si>
    <t>Breno Ley de Souza Massuya</t>
  </si>
  <si>
    <t xml:space="preserve"> Elizabeth Betriz Santos  Sousa</t>
  </si>
  <si>
    <t>Luiz Matheus Mileno Manoel</t>
  </si>
  <si>
    <t>Nataly Caroline P. Jollembeck</t>
  </si>
  <si>
    <t>dados</t>
  </si>
  <si>
    <t>Emanuely Vitória Souza Alves Soares</t>
  </si>
  <si>
    <t>Kauê Rodrigues Santos Silva</t>
  </si>
  <si>
    <t>Richard Gabriel so Prado Mota</t>
  </si>
  <si>
    <t>Eduardo do Prado Mota</t>
  </si>
  <si>
    <t>Bryan Evilazio Maciel</t>
  </si>
  <si>
    <t>Alisson Eduardo Pereira Gomes</t>
  </si>
  <si>
    <t>Richard Muamed Gonçalves</t>
  </si>
  <si>
    <t>Kauan Alexandre Macedo Alves</t>
  </si>
  <si>
    <t>Matheus Santos Córdoba</t>
  </si>
  <si>
    <t>Davi Lucas Almeida dos Santos</t>
  </si>
  <si>
    <t>Davidson Wilson Santos Córdoba</t>
  </si>
  <si>
    <t>ligar</t>
  </si>
  <si>
    <t>9733-0731</t>
  </si>
  <si>
    <t>Amanda do Prado Mota</t>
  </si>
  <si>
    <t>Paulo Ricardo da Silva Sabino</t>
  </si>
  <si>
    <t>996658-5748</t>
  </si>
  <si>
    <t>Miriam</t>
  </si>
  <si>
    <t>pegar dados no CRAS</t>
  </si>
  <si>
    <t>Ana de Almeida Cruz</t>
  </si>
  <si>
    <t>Luiz Diego Almeida dos Santos</t>
  </si>
  <si>
    <t>pegar dados CRAS</t>
  </si>
  <si>
    <t>95758-5162</t>
  </si>
  <si>
    <t>Francisca Fábula</t>
  </si>
  <si>
    <t>95868-5040</t>
  </si>
  <si>
    <t>Luana Aurora Muamed</t>
  </si>
  <si>
    <t>97331-7618</t>
  </si>
  <si>
    <t>Janaína Aparecida</t>
  </si>
  <si>
    <t>97447-1405</t>
  </si>
  <si>
    <t>Marcela Janaína</t>
  </si>
  <si>
    <t>94334-2688</t>
  </si>
  <si>
    <t>Patrícia Lima Oliveira</t>
  </si>
  <si>
    <t>99788-4150</t>
  </si>
  <si>
    <t>Kauê Fernando de Almeida Cruz Moreira</t>
  </si>
  <si>
    <t>Davi Lucas Almeida dos Santos (dados)</t>
  </si>
  <si>
    <t>Laura Fernanda Santos Mota</t>
  </si>
  <si>
    <t>Laura Fernanda santos Mota</t>
  </si>
  <si>
    <t>94603-2549</t>
  </si>
  <si>
    <t>Estação dados com CRAS</t>
  </si>
  <si>
    <t>Lucilene Pontes Santana Molina</t>
  </si>
  <si>
    <t xml:space="preserve">Obs: No caso do Jerônimo, algumas mães e crianças buscam na Estação, outras são entregues em frente ao condomínio, porém lá dentro, não temos como mensurar exatamente quem pega os Kits, pois em alguns c asos são entregues ás pessoas que se dispõem a nos ajudar na entrega, não temos devolutivas com fotos ou nomes.Sabemos que a média é de 25 kits, mas não temos os nomes das crianças que efetivamente retiram, acompanhamos por listas de participação anteriores e referenciadas pelo CRAS.
</t>
  </si>
  <si>
    <t>Obs: No caso do Jerônimo, algumas mães e crianças buscam na Estação, outras são entregues em frente ao condomínio, porém lá dentro, não temos como mensurar exatamente quem pega os Kits, pois em alguns c asos são entregues ás pessoas que se dispõem a nos ajudar na entrega, não temos devolutivas com fotos ou nomes.Sabemos que a média é de 25 kits, mas não temos os nomes das crianças que efetivamente retiram, acompanhamos por listas de participação anteriores e referenciadas pelo CRAS.</t>
  </si>
  <si>
    <t>PROJETO CURUMIM – SCFV – CAETETUBA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</si>
</sst>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rgb="FF000000"/>
      <name val="Calibri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9"/>
      <color rgb="FF000000"/>
      <name val="Arial"/>
      <family val="2"/>
    </font>
    <font>
      <b/>
      <sz val="11"/>
      <color rgb="FF000000"/>
      <name val="Calibri"/>
      <family val="2"/>
    </font>
    <font>
      <b/>
      <sz val="11"/>
      <color theme="1"/>
      <name val="Arial"/>
      <family val="2"/>
    </font>
    <font>
      <b/>
      <sz val="12"/>
      <color rgb="FF000000"/>
      <name val="Calibri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rgb="FFFFFFFF"/>
      </patternFill>
    </fill>
    <fill>
      <patternFill patternType="solid">
        <fgColor theme="2" tint="0.79998168889431442"/>
        <bgColor rgb="FFFFFFFF"/>
      </patternFill>
    </fill>
    <fill>
      <patternFill patternType="solid">
        <fgColor theme="2" tint="0.79998168889431442"/>
        <bgColor indexed="64"/>
      </patternFill>
    </fill>
    <fill>
      <patternFill patternType="solid">
        <fgColor theme="0" tint="-0.14999847407452621"/>
        <bgColor rgb="FFFFFFFF"/>
      </patternFill>
    </fill>
    <fill>
      <patternFill patternType="solid">
        <fgColor theme="0" tint="-4.9989318521683403E-2"/>
        <bgColor rgb="FFFFFFFF"/>
      </patternFill>
    </fill>
    <fill>
      <patternFill patternType="solid">
        <fgColor theme="4" tint="0.79998168889431442"/>
        <bgColor rgb="FFFFFFFF"/>
      </patternFill>
    </fill>
    <fill>
      <patternFill patternType="solid">
        <fgColor theme="4" tint="0.79998168889431442"/>
        <bgColor indexed="64"/>
      </patternFill>
    </fill>
  </fills>
  <borders count="41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</borders>
  <cellStyleXfs count="1">
    <xf numFmtId="0" fontId="0" fillId="0" borderId="0"/>
  </cellStyleXfs>
  <cellXfs count="145">
    <xf numFmtId="0" fontId="0" fillId="0" borderId="0" xfId="0"/>
    <xf numFmtId="0" fontId="0" fillId="2" borderId="1" xfId="0" applyFill="1" applyBorder="1"/>
    <xf numFmtId="0" fontId="1" fillId="0" borderId="2" xfId="0" applyFont="1" applyBorder="1"/>
    <xf numFmtId="0" fontId="1" fillId="3" borderId="3" xfId="0" applyFont="1" applyFill="1" applyBorder="1"/>
    <xf numFmtId="0" fontId="1" fillId="0" borderId="2" xfId="0" applyFont="1" applyBorder="1" applyAlignment="1">
      <alignment horizontal="center"/>
    </xf>
    <xf numFmtId="0" fontId="1" fillId="0" borderId="0" xfId="0" applyFont="1"/>
    <xf numFmtId="0" fontId="2" fillId="0" borderId="2" xfId="0" applyFont="1" applyBorder="1" applyAlignment="1">
      <alignment horizont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2" borderId="1" xfId="0" applyFont="1" applyFill="1" applyBorder="1"/>
    <xf numFmtId="0" fontId="0" fillId="2" borderId="11" xfId="0" applyFill="1" applyBorder="1"/>
    <xf numFmtId="0" fontId="2" fillId="2" borderId="11" xfId="0" applyFont="1" applyFill="1" applyBorder="1"/>
    <xf numFmtId="0" fontId="1" fillId="4" borderId="11" xfId="0" applyFont="1" applyFill="1" applyBorder="1" applyAlignment="1">
      <alignment horizontal="center"/>
    </xf>
    <xf numFmtId="0" fontId="2" fillId="2" borderId="11" xfId="0" applyFont="1" applyFill="1" applyBorder="1" applyAlignment="1"/>
    <xf numFmtId="0" fontId="0" fillId="6" borderId="0" xfId="0" applyFill="1"/>
    <xf numFmtId="0" fontId="0" fillId="6" borderId="12" xfId="0" applyFill="1" applyBorder="1"/>
    <xf numFmtId="0" fontId="2" fillId="6" borderId="12" xfId="0" applyFont="1" applyFill="1" applyBorder="1"/>
    <xf numFmtId="0" fontId="2" fillId="4" borderId="12" xfId="0" applyFont="1" applyFill="1" applyBorder="1"/>
    <xf numFmtId="0" fontId="0" fillId="6" borderId="22" xfId="0" applyFill="1" applyBorder="1"/>
    <xf numFmtId="0" fontId="0" fillId="6" borderId="21" xfId="0" applyFill="1" applyBorder="1"/>
    <xf numFmtId="0" fontId="2" fillId="4" borderId="23" xfId="0" applyFont="1" applyFill="1" applyBorder="1"/>
    <xf numFmtId="0" fontId="0" fillId="6" borderId="24" xfId="0" applyFill="1" applyBorder="1"/>
    <xf numFmtId="0" fontId="2" fillId="4" borderId="25" xfId="0" applyFont="1" applyFill="1" applyBorder="1"/>
    <xf numFmtId="0" fontId="0" fillId="6" borderId="16" xfId="0" applyFill="1" applyBorder="1"/>
    <xf numFmtId="0" fontId="2" fillId="4" borderId="26" xfId="0" applyFont="1" applyFill="1" applyBorder="1"/>
    <xf numFmtId="0" fontId="2" fillId="4" borderId="27" xfId="0" applyFont="1" applyFill="1" applyBorder="1"/>
    <xf numFmtId="0" fontId="2" fillId="6" borderId="27" xfId="0" applyFont="1" applyFill="1" applyBorder="1"/>
    <xf numFmtId="0" fontId="2" fillId="6" borderId="15" xfId="0" applyFont="1" applyFill="1" applyBorder="1"/>
    <xf numFmtId="0" fontId="0" fillId="6" borderId="28" xfId="0" applyFill="1" applyBorder="1"/>
    <xf numFmtId="0" fontId="0" fillId="6" borderId="18" xfId="0" applyFill="1" applyBorder="1"/>
    <xf numFmtId="0" fontId="2" fillId="4" borderId="16" xfId="0" applyFont="1" applyFill="1" applyBorder="1"/>
    <xf numFmtId="0" fontId="2" fillId="6" borderId="16" xfId="0" applyFont="1" applyFill="1" applyBorder="1"/>
    <xf numFmtId="0" fontId="4" fillId="6" borderId="0" xfId="0" applyFont="1" applyFill="1" applyAlignment="1">
      <alignment horizontal="center" vertical="center" wrapText="1"/>
    </xf>
    <xf numFmtId="0" fontId="2" fillId="4" borderId="33" xfId="0" applyFont="1" applyFill="1" applyBorder="1"/>
    <xf numFmtId="0" fontId="4" fillId="6" borderId="13" xfId="0" applyFont="1" applyFill="1" applyBorder="1" applyAlignment="1">
      <alignment horizontal="center"/>
    </xf>
    <xf numFmtId="0" fontId="4" fillId="6" borderId="32" xfId="0" applyFont="1" applyFill="1" applyBorder="1" applyAlignment="1">
      <alignment horizontal="center"/>
    </xf>
    <xf numFmtId="0" fontId="4" fillId="6" borderId="14" xfId="0" applyFont="1" applyFill="1" applyBorder="1" applyAlignment="1">
      <alignment horizontal="center"/>
    </xf>
    <xf numFmtId="0" fontId="4" fillId="6" borderId="19" xfId="0" applyFont="1" applyFill="1" applyBorder="1" applyAlignment="1">
      <alignment horizontal="center" vertical="center"/>
    </xf>
    <xf numFmtId="0" fontId="4" fillId="6" borderId="20" xfId="0" applyFont="1" applyFill="1" applyBorder="1" applyAlignment="1">
      <alignment horizontal="center" vertical="center"/>
    </xf>
    <xf numFmtId="0" fontId="4" fillId="6" borderId="31" xfId="0" applyFont="1" applyFill="1" applyBorder="1" applyAlignment="1">
      <alignment horizontal="center"/>
    </xf>
    <xf numFmtId="0" fontId="4" fillId="6" borderId="12" xfId="0" applyFont="1" applyFill="1" applyBorder="1" applyAlignment="1">
      <alignment horizontal="center"/>
    </xf>
    <xf numFmtId="0" fontId="6" fillId="6" borderId="20" xfId="0" applyFont="1" applyFill="1" applyBorder="1" applyAlignment="1">
      <alignment horizontal="center" vertical="center" wrapText="1"/>
    </xf>
    <xf numFmtId="0" fontId="6" fillId="6" borderId="11" xfId="0" applyFont="1" applyFill="1" applyBorder="1" applyAlignment="1">
      <alignment horizontal="center" vertical="center" wrapText="1"/>
    </xf>
    <xf numFmtId="0" fontId="6" fillId="6" borderId="30" xfId="0" applyFont="1" applyFill="1" applyBorder="1" applyAlignment="1">
      <alignment horizontal="center" vertical="center" wrapText="1"/>
    </xf>
    <xf numFmtId="0" fontId="1" fillId="6" borderId="11" xfId="0" applyFont="1" applyFill="1" applyBorder="1" applyAlignment="1">
      <alignment horizontal="center"/>
    </xf>
    <xf numFmtId="0" fontId="2" fillId="4" borderId="11" xfId="0" applyFont="1" applyFill="1" applyBorder="1"/>
    <xf numFmtId="0" fontId="2" fillId="6" borderId="11" xfId="0" applyFont="1" applyFill="1" applyBorder="1"/>
    <xf numFmtId="0" fontId="2" fillId="6" borderId="0" xfId="0" applyFont="1" applyFill="1"/>
    <xf numFmtId="0" fontId="2" fillId="4" borderId="8" xfId="0" applyFont="1" applyFill="1" applyBorder="1" applyAlignment="1">
      <alignment horizontal="center"/>
    </xf>
    <xf numFmtId="0" fontId="2" fillId="4" borderId="8" xfId="0" applyFont="1" applyFill="1" applyBorder="1"/>
    <xf numFmtId="0" fontId="1" fillId="2" borderId="11" xfId="0" applyFont="1" applyFill="1" applyBorder="1" applyAlignment="1">
      <alignment horizontal="center"/>
    </xf>
    <xf numFmtId="0" fontId="0" fillId="4" borderId="1" xfId="0" applyFill="1" applyBorder="1"/>
    <xf numFmtId="0" fontId="5" fillId="4" borderId="1" xfId="0" applyFont="1" applyFill="1" applyBorder="1"/>
    <xf numFmtId="0" fontId="2" fillId="4" borderId="4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0" fillId="4" borderId="11" xfId="0" applyFill="1" applyBorder="1"/>
    <xf numFmtId="0" fontId="2" fillId="4" borderId="35" xfId="0" applyFont="1" applyFill="1" applyBorder="1"/>
    <xf numFmtId="0" fontId="0" fillId="6" borderId="34" xfId="0" applyFill="1" applyBorder="1"/>
    <xf numFmtId="0" fontId="0" fillId="6" borderId="36" xfId="0" applyFill="1" applyBorder="1"/>
    <xf numFmtId="0" fontId="0" fillId="6" borderId="34" xfId="0" applyFill="1" applyBorder="1" applyAlignment="1">
      <alignment horizontal="left"/>
    </xf>
    <xf numFmtId="0" fontId="1" fillId="6" borderId="0" xfId="0" applyFont="1" applyFill="1"/>
    <xf numFmtId="0" fontId="0" fillId="6" borderId="11" xfId="0" applyFill="1" applyBorder="1"/>
    <xf numFmtId="0" fontId="2" fillId="6" borderId="37" xfId="0" applyFont="1" applyFill="1" applyBorder="1"/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2" fillId="4" borderId="8" xfId="0" applyFont="1" applyFill="1" applyBorder="1" applyAlignment="1">
      <alignment horizontal="left"/>
    </xf>
    <xf numFmtId="0" fontId="2" fillId="4" borderId="9" xfId="0" applyFont="1" applyFill="1" applyBorder="1"/>
    <xf numFmtId="0" fontId="4" fillId="4" borderId="11" xfId="0" applyFont="1" applyFill="1" applyBorder="1"/>
    <xf numFmtId="0" fontId="1" fillId="2" borderId="11" xfId="0" applyFont="1" applyFill="1" applyBorder="1" applyAlignment="1">
      <alignment horizontal="center" vertical="center" wrapText="1"/>
    </xf>
    <xf numFmtId="0" fontId="0" fillId="4" borderId="12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" fillId="6" borderId="11" xfId="0" applyFont="1" applyFill="1" applyBorder="1"/>
    <xf numFmtId="0" fontId="1" fillId="4" borderId="11" xfId="0" applyFont="1" applyFill="1" applyBorder="1"/>
    <xf numFmtId="0" fontId="0" fillId="6" borderId="11" xfId="0" applyFill="1" applyBorder="1" applyAlignment="1">
      <alignment horizontal="left" readingOrder="1"/>
    </xf>
    <xf numFmtId="0" fontId="1" fillId="4" borderId="12" xfId="0" applyFont="1" applyFill="1" applyBorder="1" applyAlignment="1">
      <alignment horizontal="left"/>
    </xf>
    <xf numFmtId="0" fontId="1" fillId="6" borderId="12" xfId="0" applyFont="1" applyFill="1" applyBorder="1" applyAlignment="1">
      <alignment horizontal="left" vertical="center" wrapText="1"/>
    </xf>
    <xf numFmtId="0" fontId="2" fillId="9" borderId="12" xfId="0" applyFont="1" applyFill="1" applyBorder="1"/>
    <xf numFmtId="0" fontId="0" fillId="9" borderId="12" xfId="0" applyFill="1" applyBorder="1"/>
    <xf numFmtId="0" fontId="1" fillId="4" borderId="11" xfId="0" applyFont="1" applyFill="1" applyBorder="1" applyAlignment="1">
      <alignment horizontal="left"/>
    </xf>
    <xf numFmtId="0" fontId="0" fillId="4" borderId="11" xfId="0" applyFill="1" applyBorder="1" applyAlignment="1">
      <alignment horizontal="left"/>
    </xf>
    <xf numFmtId="0" fontId="1" fillId="6" borderId="11" xfId="0" applyFont="1" applyFill="1" applyBorder="1" applyAlignment="1">
      <alignment horizontal="left" vertical="center" wrapText="1"/>
    </xf>
    <xf numFmtId="0" fontId="4" fillId="4" borderId="12" xfId="0" applyFont="1" applyFill="1" applyBorder="1" applyAlignment="1">
      <alignment horizontal="left"/>
    </xf>
    <xf numFmtId="0" fontId="2" fillId="4" borderId="10" xfId="0" applyFont="1" applyFill="1" applyBorder="1"/>
    <xf numFmtId="0" fontId="2" fillId="9" borderId="12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 vertical="top" wrapText="1"/>
    </xf>
    <xf numFmtId="0" fontId="2" fillId="2" borderId="12" xfId="0" applyFont="1" applyFill="1" applyBorder="1"/>
    <xf numFmtId="0" fontId="2" fillId="10" borderId="12" xfId="0" applyFont="1" applyFill="1" applyBorder="1" applyAlignment="1">
      <alignment horizontal="center"/>
    </xf>
    <xf numFmtId="0" fontId="0" fillId="9" borderId="12" xfId="0" applyFill="1" applyBorder="1" applyAlignment="1">
      <alignment horizontal="center"/>
    </xf>
    <xf numFmtId="0" fontId="2" fillId="2" borderId="1" xfId="0" applyFont="1" applyFill="1" applyBorder="1" applyAlignment="1">
      <alignment horizontal="left" wrapText="1"/>
    </xf>
    <xf numFmtId="0" fontId="2" fillId="2" borderId="11" xfId="0" applyFont="1" applyFill="1" applyBorder="1" applyAlignment="1">
      <alignment horizontal="left" wrapText="1"/>
    </xf>
    <xf numFmtId="0" fontId="2" fillId="4" borderId="4" xfId="0" applyFont="1" applyFill="1" applyBorder="1" applyAlignment="1">
      <alignment horizontal="left"/>
    </xf>
    <xf numFmtId="0" fontId="2" fillId="4" borderId="9" xfId="0" applyFont="1" applyFill="1" applyBorder="1" applyAlignment="1">
      <alignment horizontal="center"/>
    </xf>
    <xf numFmtId="0" fontId="2" fillId="4" borderId="1" xfId="0" applyFont="1" applyFill="1" applyBorder="1"/>
    <xf numFmtId="0" fontId="1" fillId="6" borderId="2" xfId="0" applyFont="1" applyFill="1" applyBorder="1"/>
    <xf numFmtId="0" fontId="1" fillId="6" borderId="2" xfId="0" applyFont="1" applyFill="1" applyBorder="1" applyAlignment="1">
      <alignment horizontal="left"/>
    </xf>
    <xf numFmtId="0" fontId="2" fillId="4" borderId="4" xfId="0" applyFont="1" applyFill="1" applyBorder="1"/>
    <xf numFmtId="0" fontId="2" fillId="6" borderId="2" xfId="0" applyFont="1" applyFill="1" applyBorder="1"/>
    <xf numFmtId="0" fontId="2" fillId="6" borderId="2" xfId="0" applyFont="1" applyFill="1" applyBorder="1" applyAlignment="1">
      <alignment horizontal="left"/>
    </xf>
    <xf numFmtId="0" fontId="3" fillId="4" borderId="4" xfId="0" applyFont="1" applyFill="1" applyBorder="1"/>
    <xf numFmtId="0" fontId="2" fillId="4" borderId="5" xfId="0" applyFont="1" applyFill="1" applyBorder="1"/>
    <xf numFmtId="0" fontId="2" fillId="6" borderId="6" xfId="0" applyFont="1" applyFill="1" applyBorder="1"/>
    <xf numFmtId="0" fontId="2" fillId="6" borderId="10" xfId="0" applyFont="1" applyFill="1" applyBorder="1"/>
    <xf numFmtId="0" fontId="2" fillId="6" borderId="0" xfId="0" applyNumberFormat="1" applyFont="1" applyFill="1"/>
    <xf numFmtId="0" fontId="7" fillId="2" borderId="11" xfId="0" applyNumberFormat="1" applyFont="1" applyFill="1" applyBorder="1" applyAlignment="1"/>
    <xf numFmtId="0" fontId="2" fillId="4" borderId="15" xfId="0" applyFont="1" applyFill="1" applyBorder="1"/>
    <xf numFmtId="0" fontId="0" fillId="6" borderId="17" xfId="0" applyFill="1" applyBorder="1"/>
    <xf numFmtId="0" fontId="4" fillId="6" borderId="15" xfId="0" applyFont="1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2" fillId="13" borderId="5" xfId="0" applyFont="1" applyFill="1" applyBorder="1"/>
    <xf numFmtId="0" fontId="2" fillId="13" borderId="7" xfId="0" applyFont="1" applyFill="1" applyBorder="1"/>
    <xf numFmtId="0" fontId="2" fillId="13" borderId="10" xfId="0" applyFont="1" applyFill="1" applyBorder="1"/>
    <xf numFmtId="0" fontId="2" fillId="13" borderId="12" xfId="0" applyFont="1" applyFill="1" applyBorder="1"/>
    <xf numFmtId="0" fontId="2" fillId="14" borderId="12" xfId="0" applyFont="1" applyFill="1" applyBorder="1"/>
    <xf numFmtId="0" fontId="1" fillId="12" borderId="38" xfId="0" applyFont="1" applyFill="1" applyBorder="1" applyAlignment="1">
      <alignment horizontal="center"/>
    </xf>
    <xf numFmtId="0" fontId="1" fillId="12" borderId="38" xfId="0" applyFont="1" applyFill="1" applyBorder="1" applyAlignment="1">
      <alignment horizontal="center" wrapText="1"/>
    </xf>
    <xf numFmtId="0" fontId="1" fillId="9" borderId="19" xfId="0" applyFont="1" applyFill="1" applyBorder="1" applyAlignment="1">
      <alignment horizontal="center" vertical="center" wrapText="1"/>
    </xf>
    <xf numFmtId="0" fontId="1" fillId="9" borderId="20" xfId="0" applyFont="1" applyFill="1" applyBorder="1" applyAlignment="1">
      <alignment horizontal="center" vertical="center" wrapText="1"/>
    </xf>
    <xf numFmtId="0" fontId="1" fillId="9" borderId="21" xfId="0" applyFont="1" applyFill="1" applyBorder="1" applyAlignment="1">
      <alignment horizontal="center" vertical="center" wrapText="1"/>
    </xf>
    <xf numFmtId="0" fontId="7" fillId="2" borderId="11" xfId="0" applyNumberFormat="1" applyFont="1" applyFill="1" applyBorder="1" applyAlignment="1">
      <alignment horizontal="left" wrapText="1"/>
    </xf>
    <xf numFmtId="0" fontId="8" fillId="2" borderId="11" xfId="0" applyFont="1" applyFill="1" applyBorder="1" applyAlignment="1">
      <alignment horizontal="center" vertical="center" wrapText="1"/>
    </xf>
    <xf numFmtId="0" fontId="7" fillId="6" borderId="11" xfId="0" applyNumberFormat="1" applyFont="1" applyFill="1" applyBorder="1" applyAlignment="1">
      <alignment horizontal="left" vertical="center" wrapText="1"/>
    </xf>
    <xf numFmtId="0" fontId="8" fillId="0" borderId="1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11" borderId="39" xfId="0" applyFont="1" applyFill="1" applyBorder="1" applyAlignment="1">
      <alignment horizontal="center" vertical="center" wrapText="1"/>
    </xf>
    <xf numFmtId="0" fontId="1" fillId="11" borderId="40" xfId="0" applyFont="1" applyFill="1" applyBorder="1" applyAlignment="1">
      <alignment horizontal="center" vertical="center" wrapText="1"/>
    </xf>
    <xf numFmtId="0" fontId="1" fillId="8" borderId="19" xfId="0" applyFont="1" applyFill="1" applyBorder="1" applyAlignment="1">
      <alignment horizontal="center" vertical="center" wrapText="1"/>
    </xf>
    <xf numFmtId="0" fontId="1" fillId="8" borderId="20" xfId="0" applyFont="1" applyFill="1" applyBorder="1" applyAlignment="1">
      <alignment horizontal="center" vertical="center" wrapText="1"/>
    </xf>
    <xf numFmtId="0" fontId="1" fillId="8" borderId="21" xfId="0" applyFont="1" applyFill="1" applyBorder="1" applyAlignment="1">
      <alignment horizontal="center" vertical="center" wrapText="1"/>
    </xf>
    <xf numFmtId="0" fontId="7" fillId="2" borderId="11" xfId="0" applyNumberFormat="1" applyFont="1" applyFill="1" applyBorder="1" applyAlignment="1">
      <alignment horizontal="left" vertical="center" wrapText="1"/>
    </xf>
    <xf numFmtId="0" fontId="1" fillId="9" borderId="19" xfId="0" applyFont="1" applyFill="1" applyBorder="1" applyAlignment="1">
      <alignment horizontal="center" wrapText="1"/>
    </xf>
    <xf numFmtId="0" fontId="1" fillId="9" borderId="20" xfId="0" applyFont="1" applyFill="1" applyBorder="1" applyAlignment="1">
      <alignment horizontal="center" wrapText="1"/>
    </xf>
    <xf numFmtId="0" fontId="1" fillId="9" borderId="21" xfId="0" applyFont="1" applyFill="1" applyBorder="1" applyAlignment="1">
      <alignment horizontal="center" wrapText="1"/>
    </xf>
    <xf numFmtId="0" fontId="8" fillId="2" borderId="11" xfId="0" applyFont="1" applyFill="1" applyBorder="1" applyAlignment="1">
      <alignment horizontal="center" wrapText="1"/>
    </xf>
    <xf numFmtId="0" fontId="6" fillId="5" borderId="19" xfId="0" applyFont="1" applyFill="1" applyBorder="1" applyAlignment="1">
      <alignment horizontal="center" vertical="center" wrapText="1"/>
    </xf>
    <xf numFmtId="0" fontId="6" fillId="5" borderId="20" xfId="0" applyFont="1" applyFill="1" applyBorder="1" applyAlignment="1">
      <alignment horizontal="center" vertical="center" wrapText="1"/>
    </xf>
    <xf numFmtId="0" fontId="6" fillId="5" borderId="21" xfId="0" applyFont="1" applyFill="1" applyBorder="1" applyAlignment="1">
      <alignment horizontal="center" vertical="center" wrapText="1"/>
    </xf>
    <xf numFmtId="0" fontId="4" fillId="5" borderId="19" xfId="0" applyFont="1" applyFill="1" applyBorder="1" applyAlignment="1">
      <alignment horizontal="center" vertical="center" wrapText="1"/>
    </xf>
    <xf numFmtId="0" fontId="4" fillId="5" borderId="20" xfId="0" applyFont="1" applyFill="1" applyBorder="1" applyAlignment="1">
      <alignment horizontal="center" vertical="center" wrapText="1"/>
    </xf>
    <xf numFmtId="0" fontId="4" fillId="5" borderId="21" xfId="0" applyFont="1" applyFill="1" applyBorder="1" applyAlignment="1">
      <alignment horizontal="center" vertical="center" wrapText="1"/>
    </xf>
    <xf numFmtId="0" fontId="4" fillId="7" borderId="29" xfId="0" applyFont="1" applyFill="1" applyBorder="1" applyAlignment="1">
      <alignment horizontal="center" wrapText="1"/>
    </xf>
    <xf numFmtId="0" fontId="4" fillId="7" borderId="30" xfId="0" applyFont="1" applyFill="1" applyBorder="1" applyAlignment="1">
      <alignment horizontal="center" wrapText="1"/>
    </xf>
    <xf numFmtId="0" fontId="4" fillId="7" borderId="21" xfId="0" applyFont="1" applyFill="1" applyBorder="1" applyAlignment="1">
      <alignment horizontal="center" wrapText="1"/>
    </xf>
  </cellXfs>
  <cellStyles count="1">
    <cellStyle name="Normal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  <ext uri="smNativeData">
      <pm:charStyles xmlns:pm="smNativeData" id="1605804995" count="1">
        <pm:charStyle name="Normal" fontId="0" Id="1"/>
      </pm:charStyles>
      <pm:colors xmlns:pm="smNativeData" id="1605804995" count="4">
        <pm:color name="Cor 24" rgb="92D050"/>
        <pm:color name="Cor 25" rgb="EEEEEE"/>
        <pm:color name="Cor 26" rgb="BFBFBF"/>
        <pm:color name="Cor 27" rgb="D8D8D8"/>
      </pm:colors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49</xdr:row>
      <xdr:rowOff>152401</xdr:rowOff>
    </xdr:from>
    <xdr:to>
      <xdr:col>1</xdr:col>
      <xdr:colOff>180975</xdr:colOff>
      <xdr:row>51</xdr:row>
      <xdr:rowOff>66676</xdr:rowOff>
    </xdr:to>
    <xdr:sp macro="" textlink="" fLocksText="0">
      <xdr:nvSpPr>
        <xdr:cNvPr id="10" name="Elipse 3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extLst>
            <a:ext uri="smNativeData">
              <pm:smNativeData xmlns:pm="smNativeData" xmlns="" val="SMDATA_11_w6O2XxMAAAAlAAAAZgAAAI0AAAAAkAAAAEgAAACQAAAASAAAAAAAAAAAAAAAAAAAAAEAAABQAAAAAAAAAAAA8D8AAAAAAADwPwAAAAAAAOA/AAAAAAAA4D8AAAAAAADgPwAAAAAAAOA/AAAAAAAA4D8AAAAAAADgPwAAAAAAAOA/AAAAAAAA4D8CAAAAjAAAAAEAAAAAAAAAktBQAAAAAAAAAAAAAAAAAAAAAAAAAAAAAAAAAAAAAAAAAAAAeAAAAAEAAABAAAAAAAAAAAAAAABaAAAAAAAAAAAAAAAAAAAAAAAAAAAAAAAAAAAAAAAAAAAAAAAAAAAAAAAAAAAAAAAAAAAAAAAAAAAAAAAAAAAAAAAAAAAAAAAAAAAAFAAAADwAAAABAAAAAAAAADtgjAAoAAAAAQAAACMAAAAjAAAAIwAAAB4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BcAAAAUAAAAAAAAAAAAAAD/fwAA/38AAAAAAAAJAAAABAAAAEEAQQAMAAAAEAAAAAAAAAAAAAAAAAAAAAAAAAAeAAAAaAAAAAAAAAAAAAAAAAAAAAAAAAAAAAAAECcAABAnAAAAAAAAAAAAAAAAAAAAAAAAAAAAAAAAAAAAAAAAAAAAABQAAAAAAAAAwMD/AAAAAABkAAAAMgAAAAAAAABkAAAAAAAAAH9/fwAKAAAAIQAAADAAAAAsAAAAIwAAAAAAAACHAQAAJAAAAAAAAABxA38AAAAAAJgrAADgAQAA0AEAAAAAAAA="/>
            </a:ext>
          </a:extLst>
        </xdr:cNvSpPr>
      </xdr:nvSpPr>
      <xdr:spPr>
        <a:xfrm>
          <a:off x="76200" y="8534401"/>
          <a:ext cx="304800" cy="295275"/>
        </a:xfrm>
        <a:prstGeom prst="ellipse">
          <a:avLst/>
        </a:prstGeom>
        <a:solidFill>
          <a:schemeClr val="bg2">
            <a:lumMod val="20000"/>
            <a:lumOff val="80000"/>
          </a:schemeClr>
        </a:solidFill>
        <a:ln w="25400" cap="flat">
          <a:solidFill>
            <a:srgbClr val="3B608C"/>
          </a:solidFill>
          <a:prstDash val="solid"/>
          <a:headEnd type="none" w="med" len="med"/>
          <a:tailEnd type="none" w="med" len="med"/>
        </a:ln>
        <a:effectLst/>
      </xdr:spPr>
    </xdr:sp>
    <xdr:clientData/>
  </xdr:twoCellAnchor>
  <xdr:twoCellAnchor>
    <xdr:from>
      <xdr:col>1</xdr:col>
      <xdr:colOff>247650</xdr:colOff>
      <xdr:row>50</xdr:row>
      <xdr:rowOff>0</xdr:rowOff>
    </xdr:from>
    <xdr:to>
      <xdr:col>3</xdr:col>
      <xdr:colOff>142875</xdr:colOff>
      <xdr:row>51</xdr:row>
      <xdr:rowOff>114301</xdr:rowOff>
    </xdr:to>
    <xdr:sp macro="" textlink="">
      <xdr:nvSpPr>
        <xdr:cNvPr id="11" name="CaixaDeTexto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447675" y="8572500"/>
          <a:ext cx="3457575" cy="3048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pt-BR" sz="1100"/>
            <a:t>*Pré </a:t>
          </a:r>
          <a:r>
            <a:rPr lang="pt-BR" sz="1000"/>
            <a:t>referenciadas</a:t>
          </a:r>
          <a:r>
            <a:rPr lang="pt-BR" sz="1100"/>
            <a:t> pelo  SCFV</a:t>
          </a:r>
          <a:r>
            <a:rPr lang="pt-BR" sz="1100" baseline="0"/>
            <a:t> e orientados a ir até o CRAS</a:t>
          </a:r>
          <a:endParaRPr lang="pt-BR" sz="1100"/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1</xdr:col>
      <xdr:colOff>962025</xdr:colOff>
      <xdr:row>5</xdr:row>
      <xdr:rowOff>152400</xdr:rowOff>
    </xdr:to>
    <xdr:pic>
      <xdr:nvPicPr>
        <xdr:cNvPr id="12" name="Imagem 4" descr="Logo - Projeto Curumim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0025" y="85725"/>
          <a:ext cx="962025" cy="971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39</xdr:row>
      <xdr:rowOff>57150</xdr:rowOff>
    </xdr:from>
    <xdr:to>
      <xdr:col>1</xdr:col>
      <xdr:colOff>161925</xdr:colOff>
      <xdr:row>40</xdr:row>
      <xdr:rowOff>161925</xdr:rowOff>
    </xdr:to>
    <xdr:sp macro="" textlink="" fLocksText="0">
      <xdr:nvSpPr>
        <xdr:cNvPr id="8" name="Elipse 3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>
          <a:extLst>
            <a:ext uri="smNativeData">
              <pm:smNativeData xmlns:pm="smNativeData" xmlns="" val="SMDATA_11_w6O2XxMAAAAlAAAAZgAAAI0AAAAAkAAAAEgAAACQAAAASAAAAAAAAAAAAAAAAAAAAAEAAABQAAAAAAAAAAAA8D8AAAAAAADwPwAAAAAAAOA/AAAAAAAA4D8AAAAAAADgPwAAAAAAAOA/AAAAAAAA4D8AAAAAAADgPwAAAAAAAOA/AAAAAAAA4D8CAAAAjAAAAAEAAAAAAAAAktBQAAAAAAAAAAAAAAAAAAAAAAAAAAAAAAAAAAAAAAAAAAAAeAAAAAEAAABAAAAAAAAAAAAAAABaAAAAAAAAAAAAAAAAAAAAAAAAAAAAAAAAAAAAAAAAAAAAAAAAAAAAAAAAAAAAAAAAAAAAAAAAAAAAAAAAAAAAAAAAAAAAAAAAAAAAFAAAADwAAAABAAAAAAAAADtgjAAoAAAAAQAAACMAAAAjAAAAIwAAAB4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BcAAAAUAAAAAAAAAAAAAAD/fwAA/38AAAAAAAAJAAAABAAAAEEAQQAMAAAAEAAAAAAAAAAAAAAAAAAAAAAAAAAeAAAAaAAAAAAAAAAAAAAAAAAAAAAAAAAAAAAAECcAABAnAAAAAAAAAAAAAAAAAAAAAAAAAAAAAAAAAAAAAAAAAAAAABQAAAAAAAAAwMD/AAAAAABkAAAAMgAAAAAAAABkAAAAAAAAAH9/fwAKAAAAIQAAADAAAAAsAAAAIwAAAAAAAACHAQAAJAAAAAAAAABxA38AAAAAAJgrAADgAQAA0AEAAAAAAAA="/>
            </a:ext>
          </a:extLst>
        </xdr:cNvSpPr>
      </xdr:nvSpPr>
      <xdr:spPr>
        <a:xfrm>
          <a:off x="57150" y="6734175"/>
          <a:ext cx="304800" cy="295275"/>
        </a:xfrm>
        <a:prstGeom prst="ellipse">
          <a:avLst/>
        </a:prstGeom>
        <a:solidFill>
          <a:schemeClr val="bg2">
            <a:lumMod val="20000"/>
            <a:lumOff val="80000"/>
          </a:schemeClr>
        </a:solidFill>
        <a:ln w="25400" cap="flat">
          <a:solidFill>
            <a:srgbClr val="3B608C"/>
          </a:solidFill>
          <a:prstDash val="solid"/>
          <a:headEnd type="none" w="med" len="med"/>
          <a:tailEnd type="none" w="med" len="med"/>
        </a:ln>
        <a:effectLst/>
      </xdr:spPr>
    </xdr:sp>
    <xdr:clientData/>
  </xdr:twoCellAnchor>
  <xdr:oneCellAnchor>
    <xdr:from>
      <xdr:col>1</xdr:col>
      <xdr:colOff>752475</xdr:colOff>
      <xdr:row>45</xdr:row>
      <xdr:rowOff>152400</xdr:rowOff>
    </xdr:from>
    <xdr:ext cx="184731" cy="264560"/>
    <xdr:sp macro="" textlink="">
      <xdr:nvSpPr>
        <xdr:cNvPr id="9" name="CaixaDeTexto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952500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twoCellAnchor>
    <xdr:from>
      <xdr:col>1</xdr:col>
      <xdr:colOff>247650</xdr:colOff>
      <xdr:row>39</xdr:row>
      <xdr:rowOff>47625</xdr:rowOff>
    </xdr:from>
    <xdr:to>
      <xdr:col>2</xdr:col>
      <xdr:colOff>381000</xdr:colOff>
      <xdr:row>40</xdr:row>
      <xdr:rowOff>161926</xdr:rowOff>
    </xdr:to>
    <xdr:sp macro="" textlink="">
      <xdr:nvSpPr>
        <xdr:cNvPr id="12" name="CaixaDeTexto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/>
      </xdr:nvSpPr>
      <xdr:spPr>
        <a:xfrm>
          <a:off x="447675" y="6724650"/>
          <a:ext cx="3457575" cy="3048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pt-BR" sz="1100"/>
            <a:t>*Pré </a:t>
          </a:r>
          <a:r>
            <a:rPr lang="pt-BR" sz="1000"/>
            <a:t>referenciadas</a:t>
          </a:r>
          <a:r>
            <a:rPr lang="pt-BR" sz="1100"/>
            <a:t> pelo  SCFV</a:t>
          </a:r>
          <a:r>
            <a:rPr lang="pt-BR" sz="1100" baseline="0"/>
            <a:t> e orientados a ir até o CRAS</a:t>
          </a:r>
          <a:endParaRPr lang="pt-BR" sz="1100"/>
        </a:p>
      </xdr:txBody>
    </xdr:sp>
    <xdr:clientData/>
  </xdr:twoCellAnchor>
  <xdr:twoCellAnchor>
    <xdr:from>
      <xdr:col>0</xdr:col>
      <xdr:colOff>180975</xdr:colOff>
      <xdr:row>0</xdr:row>
      <xdr:rowOff>123825</xdr:rowOff>
    </xdr:from>
    <xdr:to>
      <xdr:col>1</xdr:col>
      <xdr:colOff>942975</xdr:colOff>
      <xdr:row>5</xdr:row>
      <xdr:rowOff>133350</xdr:rowOff>
    </xdr:to>
    <xdr:pic>
      <xdr:nvPicPr>
        <xdr:cNvPr id="1025" name="Imagem 4" descr="Logo - Projeto Curumim">
          <a:extLst>
            <a:ext uri="{FF2B5EF4-FFF2-40B4-BE49-F238E27FC236}">
              <a16:creationId xmlns:a16="http://schemas.microsoft.com/office/drawing/2014/main" id="{00000000-0008-0000-01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0975" y="123825"/>
          <a:ext cx="962025" cy="971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551180</xdr:colOff>
      <xdr:row>49</xdr:row>
      <xdr:rowOff>29845</xdr:rowOff>
    </xdr:from>
    <xdr:to>
      <xdr:col>1</xdr:col>
      <xdr:colOff>611505</xdr:colOff>
      <xdr:row>50</xdr:row>
      <xdr:rowOff>88900</xdr:rowOff>
    </xdr:to>
    <xdr:sp macro="" textlink="" fLocksText="0">
      <xdr:nvSpPr>
        <xdr:cNvPr id="2" name="CaixaDeTexto 5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extLst>
            <a:ext uri="smNativeData">
              <pm:smNativeData xmlns:pm="smNativeData" xmlns="" val="SMDATA_11_w6O2XxMAAAAlAAAAZAAAAI0AAAAAkAAAAEgAAACQAAAASAAAAAAAAAAAAAAAAAAAAAEAAABQAAAAAAAAAAAA4D8AAAAAAADgPwAAAAAAAOA/AAAAAAAA4D8AAAAAAADgPwAAAAAAAOA/AAAAAAAA4D8AAAAAAADgPwAAAAAAAOA/AAAAAAAA4D8CAAAAjAAAAAAAAAAAAAAA////AAAAAAAAAAAAAAAAAAAAAAAAAAAAAAAAAAAAAAAAAAAAZAAAAAEAAABAAAAAAAAAAAAAAAAAAAAAAAAAAAAAAAAAAAAAAAAAAAAAAAAAAAAAAAAAAAAAAAAAAAAAAAAAAAAAAAAAAAAAAAAAAAAAAAAAAAAAAAAAAAAAAAAAAAAAFAAAADwAAAAAAAAAAAAAAAAAAAAUAAAAAQAAABQAAAAUAAAAFAAAAAE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BcAAAAUAAAAAAAAAAAAAAD/fwAA/38AAAAAAAAJAAAABAAAACyWpQUMAAAAEAAAAAAAAAAAAAAAAAAAAAAAAAAeAAAAaAAAAAAAAAAAAAAAAAAAAAAAAAAAAAAAECcAABAnAAAAAAAAAAAAAAAAAAAAAAAAAAAAAAAAAAAAAAAAAAAAABQAAAAAAAAAwMD/AAAAAABkAAAAMgAAAAAAAABkAAAAAAAAAH9/fwAKAAAAIQAAADAAAAAsAAAAKQAAAAAAAACWALEAKgAAAAAAAADRAewAZAMAAIcyAAAiAQAAngEAAAEAAAA="/>
            </a:ext>
          </a:extLst>
        </xdr:cNvSpPr>
      </xdr:nvSpPr>
      <xdr:spPr>
        <a:xfrm>
          <a:off x="751205" y="8411845"/>
          <a:ext cx="184150" cy="249555"/>
        </a:xfrm>
        <a:prstGeom prst="rect">
          <a:avLst/>
        </a:prstGeom>
        <a:noFill/>
        <a:ln w="12700" cap="flat">
          <a:noFill/>
          <a:prstDash val="solid"/>
          <a:headEnd type="none" w="med" len="med"/>
          <a:tailEnd type="none" w="med" len="med"/>
        </a:ln>
        <a:effectLst/>
      </xdr:spPr>
    </xdr:sp>
    <xdr:clientData/>
  </xdr:twoCellAnchor>
  <xdr:twoCellAnchor>
    <xdr:from>
      <xdr:col>0</xdr:col>
      <xdr:colOff>76200</xdr:colOff>
      <xdr:row>47</xdr:row>
      <xdr:rowOff>161925</xdr:rowOff>
    </xdr:from>
    <xdr:to>
      <xdr:col>1</xdr:col>
      <xdr:colOff>180975</xdr:colOff>
      <xdr:row>49</xdr:row>
      <xdr:rowOff>76200</xdr:rowOff>
    </xdr:to>
    <xdr:sp macro="" textlink="" fLocksText="0">
      <xdr:nvSpPr>
        <xdr:cNvPr id="3" name="Elipse 3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>
          <a:extLst>
            <a:ext uri="smNativeData">
              <pm:smNativeData xmlns:pm="smNativeData" xmlns="" val="SMDATA_11_w6O2XxMAAAAlAAAAZgAAAI0AAAAAkAAAAEgAAACQAAAASAAAAAAAAAAAAAAAAAAAAAEAAABQAAAAAAAAAAAA8D8AAAAAAADwPwAAAAAAAOA/AAAAAAAA4D8AAAAAAADgPwAAAAAAAOA/AAAAAAAA4D8AAAAAAADgPwAAAAAAAOA/AAAAAAAA4D8CAAAAjAAAAAEAAAAAAAAAktBQAAAAAAAAAAAAAAAAAAAAAAAAAAAAAAAAAAAAAAAAAAAAeAAAAAEAAABAAAAAAAAAAAAAAABaAAAAAAAAAAAAAAAAAAAAAAAAAAAAAAAAAAAAAAAAAAAAAAAAAAAAAAAAAAAAAAAAAAAAAAAAAAAAAAAAAAAAAAAAAAAAAAAAAAAAFAAAADwAAAABAAAAAAAAADtgjAAoAAAAAQAAACMAAAAjAAAAIwAAAB4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BcAAAAUAAAAAAAAAAAAAAD/fwAA/38AAAAAAAAJAAAABAAAAEEAQQAMAAAAEAAAAAAAAAAAAAAAAAAAAAAAAAAeAAAAaAAAAAAAAAAAAAAAAAAAAAAAAAAAAAAAECcAABAnAAAAAAAAAAAAAAAAAAAAAAAAAAAAAAAAAAAAAAAAAAAAABQAAAAAAAAAwMD/AAAAAABkAAAAMgAAAAAAAABkAAAAAAAAAH9/fwAKAAAAIQAAADAAAAAsAAAAIwAAAAAAAACHAQAAJAAAAAAAAABxA38AAAAAAJgrAADgAQAA0AEAAAAAAAA="/>
            </a:ext>
          </a:extLst>
        </xdr:cNvSpPr>
      </xdr:nvSpPr>
      <xdr:spPr>
        <a:xfrm>
          <a:off x="76200" y="8353425"/>
          <a:ext cx="304800" cy="295275"/>
        </a:xfrm>
        <a:prstGeom prst="ellipse">
          <a:avLst/>
        </a:prstGeom>
        <a:solidFill>
          <a:schemeClr val="bg2">
            <a:lumMod val="20000"/>
            <a:lumOff val="80000"/>
          </a:schemeClr>
        </a:solidFill>
        <a:ln w="25400" cap="flat">
          <a:solidFill>
            <a:srgbClr val="3B608C"/>
          </a:solidFill>
          <a:prstDash val="solid"/>
          <a:headEnd type="none" w="med" len="med"/>
          <a:tailEnd type="none" w="med" len="med"/>
        </a:ln>
        <a:effectLst/>
      </xdr:spPr>
    </xdr:sp>
    <xdr:clientData/>
  </xdr:twoCellAnchor>
  <xdr:twoCellAnchor>
    <xdr:from>
      <xdr:col>1</xdr:col>
      <xdr:colOff>219075</xdr:colOff>
      <xdr:row>47</xdr:row>
      <xdr:rowOff>171449</xdr:rowOff>
    </xdr:from>
    <xdr:to>
      <xdr:col>3</xdr:col>
      <xdr:colOff>133350</xdr:colOff>
      <xdr:row>49</xdr:row>
      <xdr:rowOff>95250</xdr:rowOff>
    </xdr:to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419100" y="8362949"/>
          <a:ext cx="3457575" cy="3048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pt-BR" sz="1100"/>
            <a:t>*Pré </a:t>
          </a:r>
          <a:r>
            <a:rPr lang="pt-BR" sz="1000"/>
            <a:t>referenciadas</a:t>
          </a:r>
          <a:r>
            <a:rPr lang="pt-BR" sz="1100"/>
            <a:t> pelo  SCFV</a:t>
          </a:r>
          <a:r>
            <a:rPr lang="pt-BR" sz="1100" baseline="0"/>
            <a:t> e orientados a ir até o CRAS</a:t>
          </a:r>
          <a:endParaRPr lang="pt-BR" sz="1100"/>
        </a:p>
      </xdr:txBody>
    </xdr:sp>
    <xdr:clientData/>
  </xdr:twoCellAnchor>
  <xdr:twoCellAnchor>
    <xdr:from>
      <xdr:col>1</xdr:col>
      <xdr:colOff>47625</xdr:colOff>
      <xdr:row>0</xdr:row>
      <xdr:rowOff>0</xdr:rowOff>
    </xdr:from>
    <xdr:to>
      <xdr:col>1</xdr:col>
      <xdr:colOff>1009650</xdr:colOff>
      <xdr:row>4</xdr:row>
      <xdr:rowOff>209550</xdr:rowOff>
    </xdr:to>
    <xdr:pic>
      <xdr:nvPicPr>
        <xdr:cNvPr id="5" name="Imagem 4" descr="Logo - Projeto Curumim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" y="0"/>
          <a:ext cx="9620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EEECE1"/>
      </a:dk2>
      <a:lt2>
        <a:srgbClr val="1F497D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SimSun"/>
        <a:cs typeface="Times New Roma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>
        <a:prstTxWarp prst="textNoShape">
          <a:avLst/>
        </a:prstTxWarp>
        <a:noAutofit/>
      </a:bodyPr>
      <a:lstStyle>
        <a:defPPr>
          <a:defRPr/>
        </a:defPPr>
      </a:lstStyle>
      <a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1"/>
  <sheetViews>
    <sheetView tabSelected="1" topLeftCell="A37" workbookViewId="0">
      <selection activeCell="I50" sqref="I50"/>
    </sheetView>
  </sheetViews>
  <sheetFormatPr defaultRowHeight="14.25" x14ac:dyDescent="0.2"/>
  <cols>
    <col min="1" max="1" width="3" style="12" customWidth="1"/>
    <col min="2" max="2" width="44" style="7" customWidth="1"/>
    <col min="3" max="3" width="9.42578125" style="7" customWidth="1"/>
    <col min="4" max="4" width="3.28515625" style="7" bestFit="1" customWidth="1"/>
    <col min="5" max="5" width="20.5703125" style="7" customWidth="1"/>
    <col min="6" max="6" width="15" style="7" bestFit="1" customWidth="1"/>
    <col min="7" max="7" width="6.5703125" style="7" customWidth="1"/>
    <col min="8" max="9" width="9.140625" style="7"/>
    <col min="10" max="10" width="22.7109375" style="7" bestFit="1" customWidth="1"/>
    <col min="11" max="16384" width="9.140625" style="7"/>
  </cols>
  <sheetData>
    <row r="1" spans="1:6" s="12" customFormat="1" x14ac:dyDescent="0.2"/>
    <row r="2" spans="1:6" s="12" customFormat="1" ht="15" customHeight="1" x14ac:dyDescent="0.2">
      <c r="B2" s="122" t="s">
        <v>282</v>
      </c>
      <c r="C2" s="122"/>
      <c r="D2" s="122"/>
      <c r="E2" s="122"/>
      <c r="F2" s="122"/>
    </row>
    <row r="3" spans="1:6" s="12" customFormat="1" x14ac:dyDescent="0.2">
      <c r="B3" s="122"/>
      <c r="C3" s="122"/>
      <c r="D3" s="122"/>
      <c r="E3" s="122"/>
      <c r="F3" s="122"/>
    </row>
    <row r="4" spans="1:6" s="12" customFormat="1" x14ac:dyDescent="0.2"/>
    <row r="5" spans="1:6" s="12" customFormat="1" x14ac:dyDescent="0.2"/>
    <row r="6" spans="1:6" s="12" customFormat="1" ht="15" thickBot="1" x14ac:dyDescent="0.25"/>
    <row r="7" spans="1:6" ht="15.75" thickBot="1" x14ac:dyDescent="0.25">
      <c r="B7" s="118" t="s">
        <v>117</v>
      </c>
      <c r="C7" s="119"/>
      <c r="D7" s="119"/>
      <c r="E7" s="119"/>
      <c r="F7" s="120"/>
    </row>
    <row r="8" spans="1:6" ht="15" x14ac:dyDescent="0.25">
      <c r="B8" s="116" t="s">
        <v>1</v>
      </c>
      <c r="C8" s="116"/>
      <c r="D8" s="51"/>
      <c r="E8" s="117" t="s">
        <v>2</v>
      </c>
      <c r="F8" s="117"/>
    </row>
    <row r="9" spans="1:6" ht="15" x14ac:dyDescent="0.25">
      <c r="B9" s="3" t="s">
        <v>3</v>
      </c>
      <c r="C9" s="9" t="s">
        <v>4</v>
      </c>
      <c r="D9" s="10"/>
      <c r="E9" s="3" t="s">
        <v>3</v>
      </c>
      <c r="F9" s="9" t="s">
        <v>4</v>
      </c>
    </row>
    <row r="10" spans="1:6" ht="15" x14ac:dyDescent="0.25">
      <c r="A10" s="75">
        <v>1</v>
      </c>
      <c r="B10" s="93" t="s">
        <v>118</v>
      </c>
      <c r="C10" s="54" t="s">
        <v>6</v>
      </c>
      <c r="D10" s="53">
        <v>1</v>
      </c>
      <c r="E10" s="50" t="s">
        <v>119</v>
      </c>
      <c r="F10" s="49" t="s">
        <v>6</v>
      </c>
    </row>
    <row r="11" spans="1:6" ht="15" x14ac:dyDescent="0.25">
      <c r="A11" s="75">
        <v>2</v>
      </c>
      <c r="B11" s="67" t="s">
        <v>231</v>
      </c>
      <c r="C11" s="49" t="s">
        <v>252</v>
      </c>
      <c r="D11" s="53">
        <v>2</v>
      </c>
      <c r="E11" s="50" t="s">
        <v>121</v>
      </c>
      <c r="F11" s="49"/>
    </row>
    <row r="12" spans="1:6" ht="15" x14ac:dyDescent="0.25">
      <c r="A12" s="75">
        <v>3</v>
      </c>
      <c r="B12" s="93" t="s">
        <v>120</v>
      </c>
      <c r="C12" s="54" t="s">
        <v>6</v>
      </c>
      <c r="D12" s="53">
        <v>3</v>
      </c>
      <c r="E12" s="50" t="s">
        <v>123</v>
      </c>
      <c r="F12" s="49" t="s">
        <v>6</v>
      </c>
    </row>
    <row r="13" spans="1:6" ht="15" x14ac:dyDescent="0.25">
      <c r="A13" s="75">
        <v>4</v>
      </c>
      <c r="B13" s="93" t="s">
        <v>122</v>
      </c>
      <c r="C13" s="54" t="s">
        <v>6</v>
      </c>
      <c r="D13" s="53">
        <v>4</v>
      </c>
      <c r="E13" s="50" t="s">
        <v>125</v>
      </c>
      <c r="F13" s="49" t="s">
        <v>6</v>
      </c>
    </row>
    <row r="14" spans="1:6" ht="15" x14ac:dyDescent="0.25">
      <c r="A14" s="75">
        <v>5</v>
      </c>
      <c r="B14" s="93" t="s">
        <v>124</v>
      </c>
      <c r="C14" s="54" t="s">
        <v>6</v>
      </c>
      <c r="D14" s="53">
        <v>5</v>
      </c>
      <c r="E14" s="50" t="s">
        <v>127</v>
      </c>
      <c r="F14" s="49" t="s">
        <v>240</v>
      </c>
    </row>
    <row r="15" spans="1:6" ht="15" x14ac:dyDescent="0.25">
      <c r="A15" s="75">
        <v>6</v>
      </c>
      <c r="B15" s="67" t="s">
        <v>241</v>
      </c>
      <c r="C15" s="49"/>
      <c r="D15" s="53">
        <v>6</v>
      </c>
      <c r="E15" s="50" t="s">
        <v>236</v>
      </c>
      <c r="F15" s="49"/>
    </row>
    <row r="16" spans="1:6" ht="15" x14ac:dyDescent="0.25">
      <c r="A16" s="75">
        <v>7</v>
      </c>
      <c r="B16" s="93" t="s">
        <v>126</v>
      </c>
      <c r="C16" s="54" t="s">
        <v>6</v>
      </c>
      <c r="D16" s="53">
        <v>7</v>
      </c>
      <c r="E16" s="50" t="s">
        <v>130</v>
      </c>
      <c r="F16" s="49" t="s">
        <v>6</v>
      </c>
    </row>
    <row r="17" spans="1:6" ht="15" x14ac:dyDescent="0.25">
      <c r="A17" s="75">
        <v>8</v>
      </c>
      <c r="B17" s="93" t="s">
        <v>128</v>
      </c>
      <c r="C17" s="54" t="s">
        <v>6</v>
      </c>
      <c r="D17" s="53">
        <v>8</v>
      </c>
      <c r="E17" s="50" t="s">
        <v>131</v>
      </c>
      <c r="F17" s="49" t="s">
        <v>6</v>
      </c>
    </row>
    <row r="18" spans="1:6" ht="15" x14ac:dyDescent="0.25">
      <c r="A18" s="75">
        <v>9</v>
      </c>
      <c r="B18" s="93" t="s">
        <v>129</v>
      </c>
      <c r="C18" s="54" t="s">
        <v>6</v>
      </c>
      <c r="D18" s="53">
        <v>9</v>
      </c>
      <c r="E18" s="50" t="s">
        <v>132</v>
      </c>
      <c r="F18" s="49"/>
    </row>
    <row r="19" spans="1:6" ht="15" x14ac:dyDescent="0.25">
      <c r="A19" s="75">
        <v>10</v>
      </c>
      <c r="B19" s="93" t="s">
        <v>209</v>
      </c>
      <c r="C19" s="54" t="s">
        <v>6</v>
      </c>
      <c r="D19" s="53">
        <v>10</v>
      </c>
      <c r="E19" s="50" t="s">
        <v>237</v>
      </c>
      <c r="F19" s="49"/>
    </row>
    <row r="20" spans="1:6" ht="15" x14ac:dyDescent="0.25">
      <c r="A20" s="75">
        <v>11</v>
      </c>
      <c r="B20" s="93" t="s">
        <v>210</v>
      </c>
      <c r="C20" s="54" t="s">
        <v>6</v>
      </c>
      <c r="D20" s="53">
        <v>11</v>
      </c>
      <c r="E20" s="50" t="s">
        <v>138</v>
      </c>
      <c r="F20" s="49"/>
    </row>
    <row r="21" spans="1:6" s="12" customFormat="1" ht="15" x14ac:dyDescent="0.25">
      <c r="A21" s="75">
        <v>12</v>
      </c>
      <c r="B21" s="93" t="s">
        <v>133</v>
      </c>
      <c r="C21" s="54" t="s">
        <v>6</v>
      </c>
      <c r="D21" s="53">
        <v>12</v>
      </c>
      <c r="E21" s="50" t="s">
        <v>140</v>
      </c>
      <c r="F21" s="49"/>
    </row>
    <row r="22" spans="1:6" ht="15" x14ac:dyDescent="0.25">
      <c r="A22" s="75">
        <v>13</v>
      </c>
      <c r="B22" s="67" t="s">
        <v>221</v>
      </c>
      <c r="C22" s="49" t="s">
        <v>252</v>
      </c>
      <c r="D22" s="53">
        <v>13</v>
      </c>
      <c r="E22" s="50" t="s">
        <v>142</v>
      </c>
      <c r="F22" s="49"/>
    </row>
    <row r="23" spans="1:6" ht="15" x14ac:dyDescent="0.25">
      <c r="A23" s="75">
        <v>14</v>
      </c>
      <c r="B23" s="67" t="s">
        <v>212</v>
      </c>
      <c r="C23" s="49" t="s">
        <v>252</v>
      </c>
      <c r="D23" s="53">
        <v>14</v>
      </c>
      <c r="E23" s="50" t="s">
        <v>143</v>
      </c>
      <c r="F23" s="49"/>
    </row>
    <row r="24" spans="1:6" ht="15" x14ac:dyDescent="0.25">
      <c r="A24" s="75">
        <v>15</v>
      </c>
      <c r="B24" s="67" t="s">
        <v>222</v>
      </c>
      <c r="C24" s="49" t="s">
        <v>252</v>
      </c>
      <c r="D24" s="53">
        <v>15</v>
      </c>
      <c r="E24" s="50" t="s">
        <v>144</v>
      </c>
      <c r="F24" s="49"/>
    </row>
    <row r="25" spans="1:6" s="12" customFormat="1" ht="15" x14ac:dyDescent="0.25">
      <c r="A25" s="75">
        <v>16</v>
      </c>
      <c r="B25" s="67" t="s">
        <v>223</v>
      </c>
      <c r="C25" s="49" t="s">
        <v>252</v>
      </c>
      <c r="D25" s="53">
        <v>16</v>
      </c>
      <c r="E25" s="50" t="s">
        <v>220</v>
      </c>
      <c r="F25" s="49"/>
    </row>
    <row r="26" spans="1:6" ht="15" x14ac:dyDescent="0.25">
      <c r="A26" s="75">
        <v>17</v>
      </c>
      <c r="B26" s="93" t="s">
        <v>134</v>
      </c>
      <c r="C26" s="54" t="s">
        <v>6</v>
      </c>
      <c r="D26" s="53">
        <v>17</v>
      </c>
      <c r="E26" s="50" t="s">
        <v>145</v>
      </c>
      <c r="F26" s="49"/>
    </row>
    <row r="27" spans="1:6" ht="15" x14ac:dyDescent="0.25">
      <c r="A27" s="75">
        <v>18</v>
      </c>
      <c r="B27" s="93" t="s">
        <v>135</v>
      </c>
      <c r="C27" s="54" t="s">
        <v>6</v>
      </c>
      <c r="D27" s="53">
        <v>18</v>
      </c>
      <c r="E27" s="50" t="s">
        <v>211</v>
      </c>
      <c r="F27" s="49" t="s">
        <v>6</v>
      </c>
    </row>
    <row r="28" spans="1:6" ht="15" x14ac:dyDescent="0.25">
      <c r="A28" s="75">
        <v>19</v>
      </c>
      <c r="B28" s="93" t="s">
        <v>136</v>
      </c>
      <c r="C28" s="54" t="s">
        <v>6</v>
      </c>
      <c r="D28" s="53">
        <v>19</v>
      </c>
      <c r="E28" s="50" t="s">
        <v>146</v>
      </c>
      <c r="F28" s="49"/>
    </row>
    <row r="29" spans="1:6" ht="15" x14ac:dyDescent="0.25">
      <c r="A29" s="75">
        <v>20</v>
      </c>
      <c r="B29" s="93" t="s">
        <v>137</v>
      </c>
      <c r="C29" s="54" t="s">
        <v>6</v>
      </c>
      <c r="D29" s="53">
        <v>20</v>
      </c>
      <c r="E29" s="50" t="s">
        <v>273</v>
      </c>
      <c r="F29" s="49" t="s">
        <v>240</v>
      </c>
    </row>
    <row r="30" spans="1:6" ht="15" x14ac:dyDescent="0.25">
      <c r="A30" s="75">
        <v>21</v>
      </c>
      <c r="B30" s="67" t="s">
        <v>214</v>
      </c>
      <c r="C30" s="49"/>
      <c r="D30" s="53">
        <v>21</v>
      </c>
      <c r="E30" s="50" t="s">
        <v>242</v>
      </c>
      <c r="F30" s="49" t="s">
        <v>240</v>
      </c>
    </row>
    <row r="31" spans="1:6" s="12" customFormat="1" ht="15" x14ac:dyDescent="0.25">
      <c r="A31" s="75">
        <v>22</v>
      </c>
      <c r="B31" s="93" t="s">
        <v>139</v>
      </c>
      <c r="C31" s="54" t="s">
        <v>6</v>
      </c>
      <c r="D31" s="53">
        <v>22</v>
      </c>
      <c r="E31" s="50" t="s">
        <v>147</v>
      </c>
      <c r="F31" s="49"/>
    </row>
    <row r="32" spans="1:6" s="12" customFormat="1" ht="15" x14ac:dyDescent="0.25">
      <c r="A32" s="75">
        <v>23</v>
      </c>
      <c r="B32" s="85" t="s">
        <v>141</v>
      </c>
      <c r="C32" s="56" t="s">
        <v>6</v>
      </c>
      <c r="D32" s="53">
        <v>23</v>
      </c>
      <c r="E32" s="50" t="s">
        <v>148</v>
      </c>
      <c r="F32" s="49"/>
    </row>
    <row r="33" spans="1:6" s="12" customFormat="1" ht="15" x14ac:dyDescent="0.25">
      <c r="A33" s="75">
        <v>24</v>
      </c>
      <c r="B33" s="79" t="s">
        <v>166</v>
      </c>
      <c r="C33" s="86" t="s">
        <v>6</v>
      </c>
      <c r="D33" s="53">
        <v>24</v>
      </c>
      <c r="E33" s="50" t="s">
        <v>149</v>
      </c>
      <c r="F33" s="49"/>
    </row>
    <row r="34" spans="1:6" s="12" customFormat="1" ht="15" x14ac:dyDescent="0.25">
      <c r="A34" s="75">
        <v>25</v>
      </c>
      <c r="B34" s="79" t="s">
        <v>172</v>
      </c>
      <c r="C34" s="86" t="s">
        <v>6</v>
      </c>
      <c r="D34" s="53">
        <v>25</v>
      </c>
      <c r="E34" s="50" t="s">
        <v>150</v>
      </c>
      <c r="F34" s="49" t="s">
        <v>6</v>
      </c>
    </row>
    <row r="35" spans="1:6" ht="15" x14ac:dyDescent="0.25">
      <c r="A35" s="75">
        <v>26</v>
      </c>
      <c r="B35" s="79" t="s">
        <v>173</v>
      </c>
      <c r="C35" s="86" t="s">
        <v>174</v>
      </c>
      <c r="D35" s="53">
        <v>26</v>
      </c>
      <c r="E35" s="50" t="s">
        <v>151</v>
      </c>
      <c r="F35" s="49"/>
    </row>
    <row r="36" spans="1:6" ht="15" x14ac:dyDescent="0.25">
      <c r="A36" s="75">
        <v>27</v>
      </c>
      <c r="B36" s="79" t="s">
        <v>175</v>
      </c>
      <c r="C36" s="86" t="s">
        <v>6</v>
      </c>
      <c r="D36" s="53">
        <v>27</v>
      </c>
      <c r="E36" s="50" t="s">
        <v>152</v>
      </c>
      <c r="F36" s="49"/>
    </row>
    <row r="37" spans="1:6" ht="15" x14ac:dyDescent="0.25">
      <c r="A37" s="75">
        <v>28</v>
      </c>
      <c r="B37" s="18" t="s">
        <v>207</v>
      </c>
      <c r="C37" s="55" t="s">
        <v>6</v>
      </c>
      <c r="D37" s="53">
        <v>28</v>
      </c>
      <c r="E37" s="50" t="s">
        <v>153</v>
      </c>
      <c r="F37" s="49"/>
    </row>
    <row r="38" spans="1:6" ht="15" x14ac:dyDescent="0.25">
      <c r="A38" s="75">
        <v>29</v>
      </c>
      <c r="B38" s="79" t="s">
        <v>235</v>
      </c>
      <c r="C38" s="86" t="s">
        <v>6</v>
      </c>
      <c r="D38" s="53">
        <v>29</v>
      </c>
      <c r="E38" s="50" t="s">
        <v>154</v>
      </c>
      <c r="F38" s="49"/>
    </row>
    <row r="39" spans="1:6" ht="15" x14ac:dyDescent="0.25">
      <c r="A39" s="75">
        <v>30</v>
      </c>
      <c r="B39" s="79" t="s">
        <v>238</v>
      </c>
      <c r="C39" s="86" t="s">
        <v>6</v>
      </c>
      <c r="D39" s="53">
        <v>30</v>
      </c>
      <c r="E39" s="50" t="s">
        <v>155</v>
      </c>
      <c r="F39" s="49" t="s">
        <v>6</v>
      </c>
    </row>
    <row r="40" spans="1:6" ht="15" customHeight="1" x14ac:dyDescent="0.25">
      <c r="A40" s="75">
        <v>31</v>
      </c>
      <c r="B40" s="79" t="s">
        <v>243</v>
      </c>
      <c r="C40" s="86" t="s">
        <v>6</v>
      </c>
      <c r="D40" s="53">
        <v>31</v>
      </c>
      <c r="E40" s="50" t="s">
        <v>156</v>
      </c>
      <c r="F40" s="49"/>
    </row>
    <row r="41" spans="1:6" ht="15" x14ac:dyDescent="0.25">
      <c r="A41" s="75">
        <v>32</v>
      </c>
      <c r="B41" s="79" t="s">
        <v>244</v>
      </c>
      <c r="C41" s="86" t="s">
        <v>6</v>
      </c>
      <c r="D41" s="53">
        <v>32</v>
      </c>
      <c r="E41" s="50" t="s">
        <v>239</v>
      </c>
      <c r="F41" s="49"/>
    </row>
    <row r="42" spans="1:6" ht="15" x14ac:dyDescent="0.25">
      <c r="A42" s="75">
        <v>33</v>
      </c>
      <c r="B42" s="79" t="s">
        <v>245</v>
      </c>
      <c r="C42" s="86" t="s">
        <v>6</v>
      </c>
      <c r="D42" s="53">
        <v>33</v>
      </c>
      <c r="E42" s="50" t="s">
        <v>157</v>
      </c>
      <c r="F42" s="49"/>
    </row>
    <row r="43" spans="1:6" ht="15" x14ac:dyDescent="0.25">
      <c r="A43" s="75">
        <v>34</v>
      </c>
      <c r="B43" s="79" t="s">
        <v>246</v>
      </c>
      <c r="C43" s="86" t="s">
        <v>6</v>
      </c>
      <c r="D43" s="53">
        <v>34</v>
      </c>
      <c r="E43" s="50" t="s">
        <v>158</v>
      </c>
      <c r="F43" s="49"/>
    </row>
    <row r="44" spans="1:6" ht="15" x14ac:dyDescent="0.25">
      <c r="A44" s="75">
        <v>35</v>
      </c>
      <c r="B44" s="79" t="s">
        <v>247</v>
      </c>
      <c r="C44" s="86" t="s">
        <v>6</v>
      </c>
      <c r="D44" s="53">
        <v>35</v>
      </c>
      <c r="E44" s="50" t="s">
        <v>159</v>
      </c>
      <c r="F44" s="94"/>
    </row>
    <row r="45" spans="1:6" ht="15" x14ac:dyDescent="0.25">
      <c r="A45" s="75">
        <v>36</v>
      </c>
      <c r="B45" s="79" t="s">
        <v>248</v>
      </c>
      <c r="C45" s="86" t="s">
        <v>6</v>
      </c>
      <c r="D45" s="53">
        <v>36</v>
      </c>
      <c r="E45" s="68" t="s">
        <v>160</v>
      </c>
      <c r="F45" s="54" t="s">
        <v>240</v>
      </c>
    </row>
    <row r="46" spans="1:6" ht="15" x14ac:dyDescent="0.25">
      <c r="A46" s="75">
        <v>37</v>
      </c>
      <c r="B46" s="79" t="s">
        <v>249</v>
      </c>
      <c r="C46" s="86" t="s">
        <v>6</v>
      </c>
      <c r="D46" s="53">
        <v>37</v>
      </c>
      <c r="E46" s="50" t="s">
        <v>161</v>
      </c>
      <c r="F46" s="54"/>
    </row>
    <row r="47" spans="1:6" ht="15" x14ac:dyDescent="0.25">
      <c r="A47" s="75">
        <v>38</v>
      </c>
      <c r="B47" s="79" t="s">
        <v>274</v>
      </c>
      <c r="C47" s="86" t="s">
        <v>6</v>
      </c>
      <c r="D47" s="53">
        <v>38</v>
      </c>
      <c r="E47" s="85" t="s">
        <v>162</v>
      </c>
      <c r="F47" s="56"/>
    </row>
    <row r="48" spans="1:6" ht="15" x14ac:dyDescent="0.25">
      <c r="A48" s="75">
        <v>39</v>
      </c>
      <c r="B48" s="79" t="s">
        <v>251</v>
      </c>
      <c r="C48" s="86" t="s">
        <v>6</v>
      </c>
      <c r="D48" s="53">
        <v>39</v>
      </c>
      <c r="E48" s="18" t="s">
        <v>163</v>
      </c>
      <c r="F48" s="55" t="s">
        <v>6</v>
      </c>
    </row>
    <row r="49" spans="1:12" ht="15" x14ac:dyDescent="0.25">
      <c r="A49" s="75">
        <v>40</v>
      </c>
      <c r="B49" s="79" t="s">
        <v>275</v>
      </c>
      <c r="C49" s="86" t="s">
        <v>6</v>
      </c>
      <c r="D49" s="53">
        <v>40</v>
      </c>
      <c r="E49" s="18" t="s">
        <v>213</v>
      </c>
      <c r="F49" s="55" t="s">
        <v>6</v>
      </c>
    </row>
    <row r="50" spans="1:12" ht="15" x14ac:dyDescent="0.25">
      <c r="A50" s="75"/>
      <c r="B50" s="12"/>
      <c r="C50" s="14"/>
      <c r="D50" s="95"/>
      <c r="E50" s="95"/>
      <c r="F50" s="95"/>
      <c r="I50" s="12"/>
      <c r="J50" s="12"/>
      <c r="K50" s="12"/>
      <c r="L50" s="12"/>
    </row>
    <row r="51" spans="1:12" s="12" customFormat="1" ht="15" x14ac:dyDescent="0.25">
      <c r="C51" s="14"/>
      <c r="D51" s="46"/>
      <c r="E51" s="77" t="s">
        <v>167</v>
      </c>
      <c r="F51" s="18">
        <f>A49</f>
        <v>40</v>
      </c>
      <c r="I51" s="81"/>
      <c r="J51" s="46"/>
    </row>
    <row r="52" spans="1:12" ht="15" x14ac:dyDescent="0.25">
      <c r="D52" s="46"/>
      <c r="E52" s="77" t="s">
        <v>169</v>
      </c>
      <c r="F52" s="18">
        <f>D49</f>
        <v>40</v>
      </c>
      <c r="I52" s="81"/>
      <c r="J52" s="46"/>
      <c r="K52" s="12"/>
      <c r="L52" s="12"/>
    </row>
    <row r="53" spans="1:12" ht="15" x14ac:dyDescent="0.2">
      <c r="D53" s="95"/>
      <c r="E53" s="78" t="s">
        <v>176</v>
      </c>
      <c r="F53" s="88">
        <f>F51+F52</f>
        <v>80</v>
      </c>
      <c r="I53" s="83"/>
      <c r="J53" s="12"/>
      <c r="K53" s="12"/>
      <c r="L53" s="12"/>
    </row>
    <row r="54" spans="1:12" x14ac:dyDescent="0.2">
      <c r="A54" s="92"/>
      <c r="B54" s="87"/>
      <c r="C54" s="87"/>
      <c r="I54" s="12"/>
      <c r="J54" s="12"/>
      <c r="K54" s="12"/>
      <c r="L54" s="12"/>
    </row>
    <row r="55" spans="1:12" ht="66.75" customHeight="1" x14ac:dyDescent="0.2">
      <c r="A55" s="121" t="s">
        <v>281</v>
      </c>
      <c r="B55" s="121"/>
      <c r="C55" s="121"/>
      <c r="D55" s="121"/>
      <c r="E55" s="121"/>
      <c r="F55" s="121"/>
    </row>
    <row r="56" spans="1:12" x14ac:dyDescent="0.2">
      <c r="A56" s="92"/>
      <c r="B56" s="91"/>
      <c r="C56" s="91"/>
      <c r="D56" s="92"/>
      <c r="E56" s="91"/>
      <c r="F56" s="91"/>
    </row>
    <row r="57" spans="1:12" x14ac:dyDescent="0.2">
      <c r="A57" s="92"/>
      <c r="B57" s="91"/>
      <c r="C57" s="91"/>
      <c r="D57" s="92"/>
      <c r="E57" s="91"/>
      <c r="F57" s="91"/>
    </row>
    <row r="58" spans="1:12" x14ac:dyDescent="0.2">
      <c r="A58" s="92"/>
      <c r="B58" s="91"/>
      <c r="C58" s="91"/>
      <c r="D58" s="91"/>
      <c r="E58" s="91"/>
      <c r="F58" s="91"/>
    </row>
    <row r="59" spans="1:12" x14ac:dyDescent="0.2">
      <c r="C59" s="8"/>
      <c r="D59" s="91"/>
      <c r="E59" s="91"/>
      <c r="F59" s="91"/>
    </row>
    <row r="60" spans="1:12" x14ac:dyDescent="0.2">
      <c r="C60" s="8"/>
    </row>
    <row r="61" spans="1:12" x14ac:dyDescent="0.2">
      <c r="C61" s="8"/>
    </row>
  </sheetData>
  <mergeCells count="5">
    <mergeCell ref="B8:C8"/>
    <mergeCell ref="E8:F8"/>
    <mergeCell ref="B7:F7"/>
    <mergeCell ref="A55:F55"/>
    <mergeCell ref="B2:F3"/>
  </mergeCells>
  <pageMargins left="0.51180599999999998" right="0.51180599999999998" top="0.78749999999999998" bottom="0.78749999999999998" header="0.315278" footer="0.315278"/>
  <pageSetup paperSize="9" fitToWidth="0" pageOrder="overThenDown" orientation="portrait" r:id="rId1"/>
  <drawing r:id="rId2"/>
  <extLst>
    <ext uri="smNativeData">
      <pm:sheetPrefs xmlns:pm="smNativeData" day="1605804995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32"/>
  <sheetViews>
    <sheetView topLeftCell="A28" workbookViewId="0">
      <selection activeCell="B50" sqref="B50"/>
    </sheetView>
  </sheetViews>
  <sheetFormatPr defaultRowHeight="15" x14ac:dyDescent="0.25"/>
  <cols>
    <col min="1" max="1" width="3" style="11" bestFit="1" customWidth="1"/>
    <col min="2" max="2" width="49.85546875" style="1" customWidth="1"/>
    <col min="3" max="3" width="11.42578125" style="1" customWidth="1"/>
    <col min="4" max="4" width="3.28515625" style="1" bestFit="1" customWidth="1"/>
    <col min="5" max="5" width="45.42578125" style="1" customWidth="1"/>
    <col min="6" max="6" width="11.85546875" style="73" bestFit="1" customWidth="1"/>
    <col min="7" max="16384" width="9.140625" style="1"/>
  </cols>
  <sheetData>
    <row r="1" spans="1:6" s="11" customFormat="1" x14ac:dyDescent="0.25">
      <c r="F1" s="110"/>
    </row>
    <row r="2" spans="1:6" s="11" customFormat="1" x14ac:dyDescent="0.25">
      <c r="F2" s="110"/>
    </row>
    <row r="3" spans="1:6" s="11" customFormat="1" ht="15.75" x14ac:dyDescent="0.25">
      <c r="A3" s="124" t="s">
        <v>282</v>
      </c>
      <c r="B3" s="124"/>
      <c r="C3" s="124"/>
      <c r="D3" s="124"/>
      <c r="E3" s="124"/>
      <c r="F3" s="124"/>
    </row>
    <row r="4" spans="1:6" s="11" customFormat="1" x14ac:dyDescent="0.25">
      <c r="F4" s="110"/>
    </row>
    <row r="5" spans="1:6" s="11" customFormat="1" x14ac:dyDescent="0.25">
      <c r="F5" s="110"/>
    </row>
    <row r="6" spans="1:6" ht="15.75" thickBot="1" x14ac:dyDescent="0.3">
      <c r="B6" s="125"/>
      <c r="C6" s="125"/>
      <c r="D6" s="125"/>
      <c r="E6" s="125"/>
      <c r="F6" s="125"/>
    </row>
    <row r="7" spans="1:6" ht="15" customHeight="1" thickBot="1" x14ac:dyDescent="0.3">
      <c r="B7" s="128" t="s">
        <v>75</v>
      </c>
      <c r="C7" s="129"/>
      <c r="D7" s="129"/>
      <c r="E7" s="129"/>
      <c r="F7" s="130"/>
    </row>
    <row r="8" spans="1:6" x14ac:dyDescent="0.25">
      <c r="B8" s="126" t="s">
        <v>1</v>
      </c>
      <c r="C8" s="127"/>
      <c r="D8" s="70"/>
      <c r="E8" s="126" t="s">
        <v>2</v>
      </c>
      <c r="F8" s="127"/>
    </row>
    <row r="9" spans="1:6" x14ac:dyDescent="0.25">
      <c r="B9" s="2" t="s">
        <v>3</v>
      </c>
      <c r="C9" s="4" t="s">
        <v>4</v>
      </c>
      <c r="D9" s="5"/>
      <c r="E9" s="65" t="s">
        <v>3</v>
      </c>
      <c r="F9" s="66" t="s">
        <v>4</v>
      </c>
    </row>
    <row r="10" spans="1:6" x14ac:dyDescent="0.25">
      <c r="A10" s="69">
        <v>1</v>
      </c>
      <c r="B10" s="50" t="s">
        <v>77</v>
      </c>
      <c r="C10" s="54" t="s">
        <v>6</v>
      </c>
      <c r="D10" s="62">
        <v>1</v>
      </c>
      <c r="E10" s="18" t="s">
        <v>76</v>
      </c>
      <c r="F10" s="55"/>
    </row>
    <row r="11" spans="1:6" x14ac:dyDescent="0.25">
      <c r="A11" s="69">
        <v>2</v>
      </c>
      <c r="B11" s="50" t="s">
        <v>79</v>
      </c>
      <c r="C11" s="54" t="s">
        <v>6</v>
      </c>
      <c r="D11" s="62">
        <v>2</v>
      </c>
      <c r="E11" s="18" t="s">
        <v>78</v>
      </c>
      <c r="F11" s="55"/>
    </row>
    <row r="12" spans="1:6" x14ac:dyDescent="0.25">
      <c r="A12" s="69">
        <v>3</v>
      </c>
      <c r="B12" s="50" t="s">
        <v>80</v>
      </c>
      <c r="C12" s="54" t="s">
        <v>6</v>
      </c>
      <c r="D12" s="62">
        <v>3</v>
      </c>
      <c r="E12" s="18" t="s">
        <v>81</v>
      </c>
      <c r="F12" s="55"/>
    </row>
    <row r="13" spans="1:6" x14ac:dyDescent="0.25">
      <c r="A13" s="69">
        <v>4</v>
      </c>
      <c r="B13" s="50" t="s">
        <v>82</v>
      </c>
      <c r="C13" s="54"/>
      <c r="D13" s="62">
        <v>4</v>
      </c>
      <c r="E13" s="18" t="s">
        <v>83</v>
      </c>
      <c r="F13" s="55" t="s">
        <v>6</v>
      </c>
    </row>
    <row r="14" spans="1:6" x14ac:dyDescent="0.25">
      <c r="A14" s="69">
        <v>5</v>
      </c>
      <c r="B14" s="50" t="s">
        <v>84</v>
      </c>
      <c r="C14" s="54"/>
      <c r="D14" s="62">
        <v>5</v>
      </c>
      <c r="E14" s="18" t="s">
        <v>86</v>
      </c>
      <c r="F14" s="55" t="s">
        <v>6</v>
      </c>
    </row>
    <row r="15" spans="1:6" x14ac:dyDescent="0.25">
      <c r="A15" s="69">
        <v>6</v>
      </c>
      <c r="B15" s="50" t="s">
        <v>85</v>
      </c>
      <c r="C15" s="54"/>
      <c r="D15" s="62">
        <v>6</v>
      </c>
      <c r="E15" s="18" t="s">
        <v>88</v>
      </c>
      <c r="F15" s="55"/>
    </row>
    <row r="16" spans="1:6" x14ac:dyDescent="0.25">
      <c r="A16" s="69">
        <v>7</v>
      </c>
      <c r="B16" s="50" t="s">
        <v>87</v>
      </c>
      <c r="C16" s="54" t="s">
        <v>6</v>
      </c>
      <c r="D16" s="62">
        <v>7</v>
      </c>
      <c r="E16" s="18" t="s">
        <v>89</v>
      </c>
      <c r="F16" s="55" t="s">
        <v>6</v>
      </c>
    </row>
    <row r="17" spans="1:6" x14ac:dyDescent="0.25">
      <c r="A17" s="69">
        <v>8</v>
      </c>
      <c r="B17" s="50" t="s">
        <v>232</v>
      </c>
      <c r="C17" s="54"/>
      <c r="D17" s="62">
        <v>8</v>
      </c>
      <c r="E17" s="18" t="s">
        <v>216</v>
      </c>
      <c r="F17" s="55" t="s">
        <v>6</v>
      </c>
    </row>
    <row r="18" spans="1:6" x14ac:dyDescent="0.25">
      <c r="A18" s="69">
        <v>9</v>
      </c>
      <c r="B18" s="50" t="s">
        <v>90</v>
      </c>
      <c r="C18" s="54" t="s">
        <v>6</v>
      </c>
      <c r="D18" s="62">
        <v>9</v>
      </c>
      <c r="E18" s="18" t="s">
        <v>92</v>
      </c>
      <c r="F18" s="55"/>
    </row>
    <row r="19" spans="1:6" x14ac:dyDescent="0.25">
      <c r="A19" s="69">
        <v>10</v>
      </c>
      <c r="B19" s="50" t="s">
        <v>91</v>
      </c>
      <c r="C19" s="54" t="s">
        <v>6</v>
      </c>
      <c r="D19" s="62">
        <v>10</v>
      </c>
      <c r="E19" s="18" t="s">
        <v>229</v>
      </c>
      <c r="F19" s="55" t="s">
        <v>6</v>
      </c>
    </row>
    <row r="20" spans="1:6" x14ac:dyDescent="0.25">
      <c r="A20" s="69">
        <v>11</v>
      </c>
      <c r="B20" s="50" t="s">
        <v>93</v>
      </c>
      <c r="C20" s="54" t="s">
        <v>219</v>
      </c>
      <c r="D20" s="62">
        <v>11</v>
      </c>
      <c r="E20" s="18" t="s">
        <v>95</v>
      </c>
      <c r="F20" s="55"/>
    </row>
    <row r="21" spans="1:6" x14ac:dyDescent="0.25">
      <c r="A21" s="69">
        <v>12</v>
      </c>
      <c r="B21" s="50" t="s">
        <v>94</v>
      </c>
      <c r="C21" s="54" t="s">
        <v>6</v>
      </c>
      <c r="D21" s="62">
        <v>12</v>
      </c>
      <c r="E21" s="18" t="s">
        <v>97</v>
      </c>
      <c r="F21" s="55"/>
    </row>
    <row r="22" spans="1:6" x14ac:dyDescent="0.25">
      <c r="A22" s="69">
        <v>13</v>
      </c>
      <c r="B22" s="67" t="s">
        <v>96</v>
      </c>
      <c r="C22" s="54" t="s">
        <v>6</v>
      </c>
      <c r="D22" s="62">
        <v>13</v>
      </c>
      <c r="E22" s="18" t="s">
        <v>99</v>
      </c>
      <c r="F22" s="55"/>
    </row>
    <row r="23" spans="1:6" x14ac:dyDescent="0.25">
      <c r="A23" s="69">
        <v>14</v>
      </c>
      <c r="B23" s="50" t="s">
        <v>227</v>
      </c>
      <c r="C23" s="54" t="s">
        <v>6</v>
      </c>
      <c r="D23" s="62">
        <v>14</v>
      </c>
      <c r="E23" s="18" t="s">
        <v>100</v>
      </c>
      <c r="F23" s="55" t="s">
        <v>6</v>
      </c>
    </row>
    <row r="24" spans="1:6" x14ac:dyDescent="0.25">
      <c r="A24" s="69">
        <v>15</v>
      </c>
      <c r="B24" s="50" t="s">
        <v>98</v>
      </c>
      <c r="C24" s="54" t="s">
        <v>6</v>
      </c>
      <c r="D24" s="62">
        <v>15</v>
      </c>
      <c r="E24" s="18" t="s">
        <v>102</v>
      </c>
      <c r="F24" s="55" t="s">
        <v>6</v>
      </c>
    </row>
    <row r="25" spans="1:6" x14ac:dyDescent="0.25">
      <c r="A25" s="69">
        <v>16</v>
      </c>
      <c r="B25" s="50" t="s">
        <v>224</v>
      </c>
      <c r="C25" s="49"/>
      <c r="D25" s="62">
        <v>16</v>
      </c>
      <c r="E25" s="18" t="s">
        <v>226</v>
      </c>
      <c r="F25" s="55"/>
    </row>
    <row r="26" spans="1:6" x14ac:dyDescent="0.25">
      <c r="A26" s="69">
        <v>17</v>
      </c>
      <c r="B26" s="67" t="s">
        <v>101</v>
      </c>
      <c r="C26" s="54"/>
      <c r="D26" s="62">
        <v>17</v>
      </c>
      <c r="E26" s="18" t="s">
        <v>106</v>
      </c>
      <c r="F26" s="55"/>
    </row>
    <row r="27" spans="1:6" x14ac:dyDescent="0.25">
      <c r="A27" s="69">
        <v>18</v>
      </c>
      <c r="B27" s="50" t="s">
        <v>218</v>
      </c>
      <c r="C27" s="54" t="s">
        <v>6</v>
      </c>
      <c r="D27" s="62">
        <v>18</v>
      </c>
      <c r="E27" s="18" t="s">
        <v>217</v>
      </c>
      <c r="F27" s="55"/>
    </row>
    <row r="28" spans="1:6" x14ac:dyDescent="0.25">
      <c r="A28" s="69">
        <v>19</v>
      </c>
      <c r="B28" s="50" t="s">
        <v>103</v>
      </c>
      <c r="C28" s="54" t="s">
        <v>6</v>
      </c>
      <c r="D28" s="62">
        <v>19</v>
      </c>
      <c r="E28" s="18" t="s">
        <v>108</v>
      </c>
      <c r="F28" s="55" t="s">
        <v>6</v>
      </c>
    </row>
    <row r="29" spans="1:6" x14ac:dyDescent="0.25">
      <c r="A29" s="69">
        <v>20</v>
      </c>
      <c r="B29" s="50" t="s">
        <v>104</v>
      </c>
      <c r="C29" s="54" t="s">
        <v>6</v>
      </c>
      <c r="D29" s="62">
        <v>20</v>
      </c>
      <c r="E29" s="18" t="s">
        <v>109</v>
      </c>
      <c r="F29" s="55"/>
    </row>
    <row r="30" spans="1:6" x14ac:dyDescent="0.25">
      <c r="A30" s="69">
        <v>21</v>
      </c>
      <c r="B30" s="50" t="s">
        <v>105</v>
      </c>
      <c r="C30" s="54" t="s">
        <v>6</v>
      </c>
      <c r="D30" s="62">
        <v>21</v>
      </c>
      <c r="E30" s="18" t="s">
        <v>110</v>
      </c>
      <c r="F30" s="55" t="s">
        <v>6</v>
      </c>
    </row>
    <row r="31" spans="1:6" x14ac:dyDescent="0.25">
      <c r="A31" s="69">
        <v>22</v>
      </c>
      <c r="B31" s="50" t="s">
        <v>230</v>
      </c>
      <c r="C31" s="54"/>
      <c r="D31" s="62">
        <v>22</v>
      </c>
      <c r="E31" s="18" t="s">
        <v>111</v>
      </c>
      <c r="F31" s="55"/>
    </row>
    <row r="32" spans="1:6" x14ac:dyDescent="0.25">
      <c r="A32" s="69">
        <v>23</v>
      </c>
      <c r="B32" s="68" t="s">
        <v>233</v>
      </c>
      <c r="C32" s="56"/>
      <c r="D32" s="62">
        <v>23</v>
      </c>
      <c r="E32" s="18" t="s">
        <v>112</v>
      </c>
      <c r="F32" s="55"/>
    </row>
    <row r="33" spans="1:6" x14ac:dyDescent="0.25">
      <c r="A33" s="69">
        <v>24</v>
      </c>
      <c r="B33" s="79" t="s">
        <v>107</v>
      </c>
      <c r="C33" s="86" t="s">
        <v>6</v>
      </c>
      <c r="D33" s="62">
        <v>24</v>
      </c>
      <c r="E33" s="18" t="s">
        <v>234</v>
      </c>
      <c r="F33" s="55" t="s">
        <v>225</v>
      </c>
    </row>
    <row r="34" spans="1:6" x14ac:dyDescent="0.25">
      <c r="A34" s="69">
        <v>25</v>
      </c>
      <c r="B34" s="79" t="s">
        <v>165</v>
      </c>
      <c r="C34" s="89" t="s">
        <v>6</v>
      </c>
      <c r="D34" s="62">
        <v>25</v>
      </c>
      <c r="E34" s="18" t="s">
        <v>113</v>
      </c>
      <c r="F34" s="55" t="s">
        <v>6</v>
      </c>
    </row>
    <row r="35" spans="1:6" x14ac:dyDescent="0.25">
      <c r="A35" s="69">
        <v>26</v>
      </c>
      <c r="B35" s="79" t="s">
        <v>215</v>
      </c>
      <c r="C35" s="89" t="s">
        <v>6</v>
      </c>
      <c r="D35" s="62">
        <v>26</v>
      </c>
      <c r="E35" s="18" t="s">
        <v>114</v>
      </c>
      <c r="F35" s="55" t="s">
        <v>6</v>
      </c>
    </row>
    <row r="36" spans="1:6" x14ac:dyDescent="0.25">
      <c r="A36" s="69">
        <v>27</v>
      </c>
      <c r="B36" s="79" t="s">
        <v>228</v>
      </c>
      <c r="C36" s="89" t="s">
        <v>6</v>
      </c>
      <c r="D36" s="62">
        <v>27</v>
      </c>
      <c r="E36" s="18" t="s">
        <v>115</v>
      </c>
      <c r="F36" s="71" t="s">
        <v>6</v>
      </c>
    </row>
    <row r="37" spans="1:6" x14ac:dyDescent="0.25">
      <c r="A37" s="69">
        <v>28</v>
      </c>
      <c r="B37" s="80" t="s">
        <v>255</v>
      </c>
      <c r="C37" s="90" t="s">
        <v>6</v>
      </c>
      <c r="D37" s="62">
        <v>28</v>
      </c>
      <c r="E37" s="18" t="s">
        <v>116</v>
      </c>
      <c r="F37" s="71"/>
    </row>
    <row r="38" spans="1:6" x14ac:dyDescent="0.25">
      <c r="A38" s="69">
        <v>29</v>
      </c>
      <c r="B38" s="80" t="s">
        <v>260</v>
      </c>
      <c r="C38" s="90" t="s">
        <v>6</v>
      </c>
      <c r="D38" s="74"/>
      <c r="E38" s="57"/>
      <c r="F38" s="72"/>
    </row>
    <row r="39" spans="1:6" x14ac:dyDescent="0.25">
      <c r="B39" s="47"/>
      <c r="C39" s="47"/>
      <c r="D39" s="74"/>
      <c r="E39" s="77" t="s">
        <v>167</v>
      </c>
      <c r="F39" s="84">
        <f>A38</f>
        <v>29</v>
      </c>
    </row>
    <row r="40" spans="1:6" x14ac:dyDescent="0.25">
      <c r="B40" s="47"/>
      <c r="C40" s="75"/>
      <c r="D40" s="57"/>
      <c r="E40" s="77" t="s">
        <v>169</v>
      </c>
      <c r="F40" s="84">
        <f>D37</f>
        <v>28</v>
      </c>
    </row>
    <row r="41" spans="1:6" x14ac:dyDescent="0.25">
      <c r="B41" s="76"/>
      <c r="C41" s="75"/>
      <c r="D41" s="57"/>
      <c r="E41" s="78" t="s">
        <v>176</v>
      </c>
      <c r="F41" s="84">
        <f>F39+F40</f>
        <v>57</v>
      </c>
    </row>
    <row r="42" spans="1:6" x14ac:dyDescent="0.25">
      <c r="B42" s="47"/>
      <c r="C42" s="74"/>
      <c r="D42" s="57"/>
      <c r="E42" s="57"/>
    </row>
    <row r="43" spans="1:6" ht="67.5" customHeight="1" x14ac:dyDescent="0.25">
      <c r="B43" s="123" t="s">
        <v>280</v>
      </c>
      <c r="C43" s="123"/>
      <c r="D43" s="123"/>
      <c r="E43" s="123"/>
      <c r="F43" s="123"/>
    </row>
    <row r="44" spans="1:6" x14ac:dyDescent="0.25">
      <c r="B44" s="47"/>
      <c r="C44" s="81"/>
      <c r="D44" s="82"/>
      <c r="E44" s="57"/>
    </row>
    <row r="45" spans="1:6" x14ac:dyDescent="0.25">
      <c r="B45" s="46"/>
      <c r="C45" s="83"/>
      <c r="D45" s="82"/>
      <c r="E45" s="57"/>
    </row>
    <row r="46" spans="1:6" x14ac:dyDescent="0.25">
      <c r="B46" s="47"/>
      <c r="C46" s="57"/>
      <c r="D46" s="57"/>
      <c r="E46" s="57"/>
    </row>
    <row r="132" spans="5:5" x14ac:dyDescent="0.25">
      <c r="E132" s="6">
        <v>15</v>
      </c>
    </row>
  </sheetData>
  <mergeCells count="6">
    <mergeCell ref="B43:F43"/>
    <mergeCell ref="A3:F3"/>
    <mergeCell ref="B6:F6"/>
    <mergeCell ref="E8:F8"/>
    <mergeCell ref="B8:C8"/>
    <mergeCell ref="B7:F7"/>
  </mergeCells>
  <pageMargins left="0.51180599999999998" right="0.51180599999999998" top="0.78749999999999998" bottom="0.78749999999999998" header="0.315278" footer="0.315278"/>
  <pageSetup paperSize="9" fitToWidth="0" pageOrder="overThenDown" orientation="portrait" r:id="rId1"/>
  <drawing r:id="rId2"/>
  <extLst>
    <ext uri="smNativeData">
      <pm:sheetPrefs xmlns:pm="smNativeData" day="1605804995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G51"/>
  <sheetViews>
    <sheetView topLeftCell="A43" workbookViewId="0">
      <selection activeCell="G47" sqref="G47"/>
    </sheetView>
  </sheetViews>
  <sheetFormatPr defaultColWidth="44.42578125" defaultRowHeight="15" x14ac:dyDescent="0.25"/>
  <cols>
    <col min="1" max="1" width="3" style="15" bestFit="1" customWidth="1"/>
    <col min="2" max="2" width="44.42578125" style="15"/>
    <col min="3" max="3" width="8.7109375" style="15" bestFit="1" customWidth="1"/>
    <col min="4" max="4" width="3.28515625" style="15" bestFit="1" customWidth="1"/>
    <col min="5" max="5" width="44.42578125" style="15"/>
    <col min="6" max="6" width="4.5703125" style="15" bestFit="1" customWidth="1"/>
    <col min="7" max="16384" width="44.42578125" style="15"/>
  </cols>
  <sheetData>
    <row r="3" spans="1:7" ht="15.75" x14ac:dyDescent="0.25">
      <c r="B3" s="135" t="s">
        <v>282</v>
      </c>
      <c r="C3" s="135"/>
      <c r="D3" s="135"/>
      <c r="E3" s="135"/>
    </row>
    <row r="5" spans="1:7" ht="17.25" customHeight="1" thickBot="1" x14ac:dyDescent="0.3"/>
    <row r="6" spans="1:7" ht="15.75" thickBot="1" x14ac:dyDescent="0.3">
      <c r="A6" s="57"/>
      <c r="B6" s="132" t="s">
        <v>0</v>
      </c>
      <c r="C6" s="133"/>
      <c r="D6" s="133"/>
      <c r="E6" s="133"/>
      <c r="F6" s="134"/>
      <c r="G6" s="52"/>
    </row>
    <row r="7" spans="1:7" x14ac:dyDescent="0.25">
      <c r="A7" s="57"/>
      <c r="B7" s="116" t="s">
        <v>1</v>
      </c>
      <c r="C7" s="116"/>
      <c r="D7" s="13"/>
      <c r="E7" s="117" t="s">
        <v>2</v>
      </c>
      <c r="F7" s="117"/>
      <c r="G7" s="52"/>
    </row>
    <row r="8" spans="1:7" x14ac:dyDescent="0.25">
      <c r="A8" s="57"/>
      <c r="B8" s="96" t="s">
        <v>3</v>
      </c>
      <c r="C8" s="96" t="s">
        <v>4</v>
      </c>
      <c r="D8" s="62"/>
      <c r="E8" s="97" t="s">
        <v>3</v>
      </c>
      <c r="F8" s="96" t="s">
        <v>4</v>
      </c>
      <c r="G8" s="52"/>
    </row>
    <row r="9" spans="1:7" x14ac:dyDescent="0.25">
      <c r="A9" s="69">
        <v>1</v>
      </c>
      <c r="B9" s="98" t="s">
        <v>5</v>
      </c>
      <c r="C9" s="98" t="s">
        <v>6</v>
      </c>
      <c r="D9" s="62">
        <v>1</v>
      </c>
      <c r="E9" s="93" t="s">
        <v>7</v>
      </c>
      <c r="F9" s="99"/>
      <c r="G9" s="52"/>
    </row>
    <row r="10" spans="1:7" x14ac:dyDescent="0.25">
      <c r="A10" s="69">
        <v>2</v>
      </c>
      <c r="B10" s="98" t="s">
        <v>8</v>
      </c>
      <c r="C10" s="98" t="s">
        <v>9</v>
      </c>
      <c r="D10" s="62">
        <v>2</v>
      </c>
      <c r="E10" s="100" t="s">
        <v>10</v>
      </c>
      <c r="F10" s="99"/>
      <c r="G10" s="52"/>
    </row>
    <row r="11" spans="1:7" x14ac:dyDescent="0.25">
      <c r="A11" s="69">
        <v>3</v>
      </c>
      <c r="B11" s="98" t="s">
        <v>11</v>
      </c>
      <c r="C11" s="98" t="s">
        <v>6</v>
      </c>
      <c r="D11" s="62">
        <v>3</v>
      </c>
      <c r="E11" s="93" t="s">
        <v>12</v>
      </c>
      <c r="F11" s="99" t="s">
        <v>6</v>
      </c>
      <c r="G11" s="52"/>
    </row>
    <row r="12" spans="1:7" x14ac:dyDescent="0.25">
      <c r="A12" s="69">
        <v>4</v>
      </c>
      <c r="B12" s="98" t="s">
        <v>13</v>
      </c>
      <c r="C12" s="98" t="s">
        <v>14</v>
      </c>
      <c r="D12" s="62">
        <v>4</v>
      </c>
      <c r="E12" s="93" t="s">
        <v>15</v>
      </c>
      <c r="F12" s="99"/>
      <c r="G12" s="52"/>
    </row>
    <row r="13" spans="1:7" x14ac:dyDescent="0.25">
      <c r="A13" s="69">
        <v>5</v>
      </c>
      <c r="B13" s="98" t="s">
        <v>16</v>
      </c>
      <c r="C13" s="101" t="s">
        <v>6</v>
      </c>
      <c r="D13" s="62">
        <v>5</v>
      </c>
      <c r="E13" s="93" t="s">
        <v>17</v>
      </c>
      <c r="F13" s="99"/>
      <c r="G13" s="52"/>
    </row>
    <row r="14" spans="1:7" x14ac:dyDescent="0.25">
      <c r="A14" s="69">
        <v>6</v>
      </c>
      <c r="B14" s="98" t="s">
        <v>18</v>
      </c>
      <c r="C14" s="98" t="s">
        <v>6</v>
      </c>
      <c r="D14" s="62">
        <v>6</v>
      </c>
      <c r="E14" s="93" t="s">
        <v>19</v>
      </c>
      <c r="F14" s="99" t="s">
        <v>9</v>
      </c>
      <c r="G14" s="52"/>
    </row>
    <row r="15" spans="1:7" x14ac:dyDescent="0.25">
      <c r="A15" s="69">
        <v>7</v>
      </c>
      <c r="B15" s="98" t="s">
        <v>20</v>
      </c>
      <c r="C15" s="98" t="s">
        <v>6</v>
      </c>
      <c r="D15" s="62">
        <v>7</v>
      </c>
      <c r="E15" s="98" t="s">
        <v>21</v>
      </c>
      <c r="F15" s="99" t="s">
        <v>9</v>
      </c>
      <c r="G15" s="52"/>
    </row>
    <row r="16" spans="1:7" x14ac:dyDescent="0.25">
      <c r="A16" s="69">
        <v>8</v>
      </c>
      <c r="B16" s="98" t="s">
        <v>22</v>
      </c>
      <c r="C16" s="98" t="s">
        <v>6</v>
      </c>
      <c r="D16" s="62">
        <v>8</v>
      </c>
      <c r="E16" s="98" t="s">
        <v>23</v>
      </c>
      <c r="F16" s="99" t="s">
        <v>6</v>
      </c>
      <c r="G16" s="52"/>
    </row>
    <row r="17" spans="1:7" x14ac:dyDescent="0.25">
      <c r="A17" s="69">
        <v>9</v>
      </c>
      <c r="B17" s="98" t="s">
        <v>24</v>
      </c>
      <c r="C17" s="98" t="s">
        <v>9</v>
      </c>
      <c r="D17" s="62">
        <v>9</v>
      </c>
      <c r="E17" s="93" t="s">
        <v>25</v>
      </c>
      <c r="F17" s="99" t="s">
        <v>6</v>
      </c>
      <c r="G17" s="52"/>
    </row>
    <row r="18" spans="1:7" x14ac:dyDescent="0.25">
      <c r="A18" s="69">
        <v>10</v>
      </c>
      <c r="B18" s="98" t="s">
        <v>26</v>
      </c>
      <c r="C18" s="98" t="s">
        <v>6</v>
      </c>
      <c r="D18" s="62">
        <v>10</v>
      </c>
      <c r="E18" s="100" t="s">
        <v>27</v>
      </c>
      <c r="F18" s="99"/>
      <c r="G18" s="52"/>
    </row>
    <row r="19" spans="1:7" x14ac:dyDescent="0.25">
      <c r="A19" s="69">
        <v>11</v>
      </c>
      <c r="B19" s="98" t="s">
        <v>28</v>
      </c>
      <c r="C19" s="98" t="s">
        <v>9</v>
      </c>
      <c r="D19" s="62">
        <v>11</v>
      </c>
      <c r="E19" s="93" t="s">
        <v>29</v>
      </c>
      <c r="F19" s="99" t="s">
        <v>6</v>
      </c>
      <c r="G19" s="52"/>
    </row>
    <row r="20" spans="1:7" x14ac:dyDescent="0.25">
      <c r="A20" s="69">
        <v>12</v>
      </c>
      <c r="B20" s="99" t="s">
        <v>30</v>
      </c>
      <c r="C20" s="99"/>
      <c r="D20" s="62">
        <v>12</v>
      </c>
      <c r="E20" s="93" t="s">
        <v>31</v>
      </c>
      <c r="F20" s="99" t="s">
        <v>9</v>
      </c>
      <c r="G20" s="52"/>
    </row>
    <row r="21" spans="1:7" x14ac:dyDescent="0.25">
      <c r="A21" s="69">
        <v>13</v>
      </c>
      <c r="B21" s="98" t="s">
        <v>32</v>
      </c>
      <c r="C21" s="98" t="s">
        <v>6</v>
      </c>
      <c r="D21" s="62">
        <v>13</v>
      </c>
      <c r="E21" s="93" t="s">
        <v>33</v>
      </c>
      <c r="F21" s="99" t="s">
        <v>9</v>
      </c>
      <c r="G21" s="52"/>
    </row>
    <row r="22" spans="1:7" x14ac:dyDescent="0.25">
      <c r="A22" s="69">
        <v>14</v>
      </c>
      <c r="B22" s="99" t="s">
        <v>34</v>
      </c>
      <c r="C22" s="99"/>
      <c r="D22" s="62">
        <v>14</v>
      </c>
      <c r="E22" s="93" t="s">
        <v>35</v>
      </c>
      <c r="F22" s="99" t="s">
        <v>6</v>
      </c>
      <c r="G22" s="52"/>
    </row>
    <row r="23" spans="1:7" x14ac:dyDescent="0.25">
      <c r="A23" s="69">
        <v>15</v>
      </c>
      <c r="B23" s="99" t="s">
        <v>36</v>
      </c>
      <c r="C23" s="99"/>
      <c r="D23" s="62">
        <v>15</v>
      </c>
      <c r="E23" s="93" t="s">
        <v>37</v>
      </c>
      <c r="F23" s="99" t="s">
        <v>6</v>
      </c>
      <c r="G23" s="52"/>
    </row>
    <row r="24" spans="1:7" x14ac:dyDescent="0.25">
      <c r="A24" s="69">
        <v>16</v>
      </c>
      <c r="B24" s="99" t="s">
        <v>38</v>
      </c>
      <c r="C24" s="99" t="s">
        <v>6</v>
      </c>
      <c r="D24" s="62">
        <v>16</v>
      </c>
      <c r="E24" s="93" t="s">
        <v>39</v>
      </c>
      <c r="F24" s="99" t="s">
        <v>6</v>
      </c>
      <c r="G24" s="52"/>
    </row>
    <row r="25" spans="1:7" x14ac:dyDescent="0.25">
      <c r="A25" s="69">
        <v>17</v>
      </c>
      <c r="B25" s="98" t="s">
        <v>40</v>
      </c>
      <c r="C25" s="98" t="s">
        <v>6</v>
      </c>
      <c r="D25" s="62">
        <v>17</v>
      </c>
      <c r="E25" s="93" t="s">
        <v>41</v>
      </c>
      <c r="F25" s="99" t="s">
        <v>6</v>
      </c>
      <c r="G25" s="52"/>
    </row>
    <row r="26" spans="1:7" x14ac:dyDescent="0.25">
      <c r="A26" s="69">
        <v>18</v>
      </c>
      <c r="B26" s="98" t="s">
        <v>42</v>
      </c>
      <c r="C26" s="98" t="s">
        <v>6</v>
      </c>
      <c r="D26" s="62">
        <v>18</v>
      </c>
      <c r="E26" s="93" t="s">
        <v>43</v>
      </c>
      <c r="F26" s="99"/>
      <c r="G26" s="52"/>
    </row>
    <row r="27" spans="1:7" x14ac:dyDescent="0.25">
      <c r="A27" s="69">
        <v>19</v>
      </c>
      <c r="B27" s="99" t="s">
        <v>44</v>
      </c>
      <c r="C27" s="99" t="s">
        <v>6</v>
      </c>
      <c r="D27" s="62">
        <v>19</v>
      </c>
      <c r="E27" s="93" t="s">
        <v>279</v>
      </c>
      <c r="F27" s="99" t="s">
        <v>9</v>
      </c>
      <c r="G27" s="52"/>
    </row>
    <row r="28" spans="1:7" x14ac:dyDescent="0.25">
      <c r="A28" s="69">
        <v>20</v>
      </c>
      <c r="B28" s="98" t="s">
        <v>45</v>
      </c>
      <c r="C28" s="98" t="s">
        <v>6</v>
      </c>
      <c r="D28" s="62">
        <v>20</v>
      </c>
      <c r="E28" s="93" t="s">
        <v>46</v>
      </c>
      <c r="F28" s="99" t="s">
        <v>6</v>
      </c>
      <c r="G28" s="52"/>
    </row>
    <row r="29" spans="1:7" x14ac:dyDescent="0.25">
      <c r="A29" s="69">
        <v>21</v>
      </c>
      <c r="B29" s="98" t="s">
        <v>47</v>
      </c>
      <c r="C29" s="98" t="s">
        <v>6</v>
      </c>
      <c r="D29" s="62">
        <v>21</v>
      </c>
      <c r="E29" s="93" t="s">
        <v>48</v>
      </c>
      <c r="F29" s="99" t="s">
        <v>9</v>
      </c>
      <c r="G29" s="52"/>
    </row>
    <row r="30" spans="1:7" x14ac:dyDescent="0.25">
      <c r="A30" s="69">
        <v>22</v>
      </c>
      <c r="B30" s="98" t="s">
        <v>49</v>
      </c>
      <c r="C30" s="98" t="s">
        <v>6</v>
      </c>
      <c r="D30" s="62">
        <v>22</v>
      </c>
      <c r="E30" s="93" t="s">
        <v>50</v>
      </c>
      <c r="F30" s="99" t="s">
        <v>6</v>
      </c>
      <c r="G30" s="57"/>
    </row>
    <row r="31" spans="1:7" x14ac:dyDescent="0.25">
      <c r="A31" s="69">
        <v>23</v>
      </c>
      <c r="B31" s="99" t="s">
        <v>51</v>
      </c>
      <c r="C31" s="99"/>
      <c r="D31" s="62">
        <v>23</v>
      </c>
      <c r="E31" s="93" t="s">
        <v>52</v>
      </c>
      <c r="F31" s="99" t="s">
        <v>9</v>
      </c>
      <c r="G31" s="52"/>
    </row>
    <row r="32" spans="1:7" x14ac:dyDescent="0.25">
      <c r="A32" s="69">
        <v>24</v>
      </c>
      <c r="B32" s="99" t="s">
        <v>53</v>
      </c>
      <c r="C32" s="99" t="s">
        <v>6</v>
      </c>
      <c r="D32" s="62">
        <v>24</v>
      </c>
      <c r="E32" s="93" t="s">
        <v>54</v>
      </c>
      <c r="F32" s="99"/>
      <c r="G32" s="52"/>
    </row>
    <row r="33" spans="1:7" x14ac:dyDescent="0.25">
      <c r="A33" s="69">
        <v>25</v>
      </c>
      <c r="B33" s="98" t="s">
        <v>55</v>
      </c>
      <c r="C33" s="98" t="s">
        <v>6</v>
      </c>
      <c r="D33" s="62">
        <v>25</v>
      </c>
      <c r="E33" s="93" t="s">
        <v>56</v>
      </c>
      <c r="F33" s="99" t="s">
        <v>9</v>
      </c>
      <c r="G33" s="52"/>
    </row>
    <row r="34" spans="1:7" x14ac:dyDescent="0.25">
      <c r="A34" s="69">
        <v>26</v>
      </c>
      <c r="B34" s="98" t="s">
        <v>57</v>
      </c>
      <c r="C34" s="98" t="s">
        <v>6</v>
      </c>
      <c r="D34" s="62">
        <v>26</v>
      </c>
      <c r="E34" s="93" t="s">
        <v>58</v>
      </c>
      <c r="F34" s="99" t="s">
        <v>6</v>
      </c>
      <c r="G34" s="52"/>
    </row>
    <row r="35" spans="1:7" x14ac:dyDescent="0.25">
      <c r="A35" s="69">
        <v>27</v>
      </c>
      <c r="B35" s="98" t="s">
        <v>59</v>
      </c>
      <c r="C35" s="98" t="s">
        <v>6</v>
      </c>
      <c r="D35" s="62">
        <v>27</v>
      </c>
      <c r="E35" s="93" t="s">
        <v>60</v>
      </c>
      <c r="F35" s="99" t="s">
        <v>6</v>
      </c>
      <c r="G35" s="52"/>
    </row>
    <row r="36" spans="1:7" x14ac:dyDescent="0.25">
      <c r="A36" s="69">
        <v>28</v>
      </c>
      <c r="B36" s="98" t="s">
        <v>61</v>
      </c>
      <c r="C36" s="98" t="s">
        <v>9</v>
      </c>
      <c r="D36" s="62">
        <v>28</v>
      </c>
      <c r="E36" s="93" t="s">
        <v>62</v>
      </c>
      <c r="F36" s="99"/>
      <c r="G36" s="52"/>
    </row>
    <row r="37" spans="1:7" x14ac:dyDescent="0.25">
      <c r="A37" s="69">
        <v>29</v>
      </c>
      <c r="B37" s="99" t="s">
        <v>63</v>
      </c>
      <c r="C37" s="99"/>
      <c r="D37" s="62">
        <v>29</v>
      </c>
      <c r="E37" s="93" t="s">
        <v>64</v>
      </c>
      <c r="F37" s="99"/>
      <c r="G37" s="52"/>
    </row>
    <row r="38" spans="1:7" x14ac:dyDescent="0.25">
      <c r="A38" s="69">
        <v>30</v>
      </c>
      <c r="B38" s="111" t="s">
        <v>65</v>
      </c>
      <c r="C38" s="99" t="s">
        <v>6</v>
      </c>
      <c r="D38" s="62">
        <v>30</v>
      </c>
      <c r="E38" s="100" t="s">
        <v>66</v>
      </c>
      <c r="F38" s="99" t="s">
        <v>6</v>
      </c>
      <c r="G38" s="52"/>
    </row>
    <row r="39" spans="1:7" x14ac:dyDescent="0.25">
      <c r="A39" s="69">
        <v>31</v>
      </c>
      <c r="B39" s="102" t="s">
        <v>67</v>
      </c>
      <c r="C39" s="99" t="s">
        <v>6</v>
      </c>
      <c r="D39" s="62">
        <v>31</v>
      </c>
      <c r="E39" s="93" t="s">
        <v>68</v>
      </c>
      <c r="F39" s="99" t="s">
        <v>6</v>
      </c>
      <c r="G39" s="52"/>
    </row>
    <row r="40" spans="1:7" x14ac:dyDescent="0.25">
      <c r="A40" s="69">
        <v>32</v>
      </c>
      <c r="B40" s="111" t="s">
        <v>69</v>
      </c>
      <c r="C40" s="99" t="s">
        <v>6</v>
      </c>
      <c r="D40" s="62">
        <v>32</v>
      </c>
      <c r="E40" s="98" t="s">
        <v>70</v>
      </c>
      <c r="F40" s="99" t="s">
        <v>9</v>
      </c>
      <c r="G40" s="52"/>
    </row>
    <row r="41" spans="1:7" x14ac:dyDescent="0.25">
      <c r="A41" s="69">
        <v>33</v>
      </c>
      <c r="B41" s="112" t="s">
        <v>71</v>
      </c>
      <c r="C41" s="103" t="s">
        <v>6</v>
      </c>
      <c r="D41" s="62">
        <v>33</v>
      </c>
      <c r="E41" s="111" t="s">
        <v>73</v>
      </c>
      <c r="F41" s="99" t="s">
        <v>6</v>
      </c>
      <c r="G41" s="52"/>
    </row>
    <row r="42" spans="1:7" x14ac:dyDescent="0.25">
      <c r="A42" s="69">
        <v>34</v>
      </c>
      <c r="B42" s="111" t="s">
        <v>72</v>
      </c>
      <c r="C42" s="99" t="s">
        <v>6</v>
      </c>
      <c r="D42" s="62">
        <v>34</v>
      </c>
      <c r="E42" s="112" t="s">
        <v>271</v>
      </c>
      <c r="F42" s="103" t="s">
        <v>6</v>
      </c>
      <c r="G42" s="52"/>
    </row>
    <row r="43" spans="1:7" x14ac:dyDescent="0.25">
      <c r="A43" s="69">
        <v>35</v>
      </c>
      <c r="B43" s="113" t="s">
        <v>74</v>
      </c>
      <c r="C43" s="104" t="s">
        <v>6</v>
      </c>
      <c r="D43" s="62">
        <v>35</v>
      </c>
      <c r="E43" s="114" t="s">
        <v>164</v>
      </c>
      <c r="F43" s="17" t="s">
        <v>6</v>
      </c>
      <c r="G43" s="52"/>
    </row>
    <row r="44" spans="1:7" x14ac:dyDescent="0.25">
      <c r="A44" s="69">
        <v>36</v>
      </c>
      <c r="B44" s="114" t="s">
        <v>171</v>
      </c>
      <c r="C44" s="17" t="s">
        <v>6</v>
      </c>
      <c r="D44" s="62">
        <v>36</v>
      </c>
      <c r="E44" s="115" t="s">
        <v>193</v>
      </c>
      <c r="F44" s="17" t="s">
        <v>6</v>
      </c>
      <c r="G44" s="52"/>
    </row>
    <row r="45" spans="1:7" x14ac:dyDescent="0.25">
      <c r="A45" s="69">
        <v>37</v>
      </c>
      <c r="B45" s="114" t="s">
        <v>170</v>
      </c>
      <c r="C45" s="17" t="s">
        <v>6</v>
      </c>
      <c r="D45" s="62"/>
      <c r="E45" s="48"/>
      <c r="F45" s="48"/>
      <c r="G45" s="57"/>
    </row>
    <row r="46" spans="1:7" x14ac:dyDescent="0.25">
      <c r="A46" s="69">
        <v>38</v>
      </c>
      <c r="B46" s="115" t="s">
        <v>192</v>
      </c>
      <c r="C46" s="17" t="s">
        <v>6</v>
      </c>
      <c r="D46" s="48"/>
      <c r="E46" s="48"/>
      <c r="F46" s="48"/>
      <c r="G46" s="57"/>
    </row>
    <row r="47" spans="1:7" x14ac:dyDescent="0.25">
      <c r="A47" s="69">
        <v>39</v>
      </c>
      <c r="B47" s="115" t="s">
        <v>208</v>
      </c>
      <c r="C47" s="17" t="s">
        <v>6</v>
      </c>
      <c r="D47" s="48"/>
      <c r="E47" s="77" t="s">
        <v>167</v>
      </c>
      <c r="F47" s="18">
        <f>A47</f>
        <v>39</v>
      </c>
      <c r="G47" s="52"/>
    </row>
    <row r="48" spans="1:7" x14ac:dyDescent="0.25">
      <c r="A48" s="69"/>
      <c r="B48" s="48"/>
      <c r="C48" s="48"/>
      <c r="D48" s="48"/>
      <c r="E48" s="77" t="s">
        <v>169</v>
      </c>
      <c r="F48" s="18">
        <f>D44</f>
        <v>36</v>
      </c>
      <c r="G48" s="57"/>
    </row>
    <row r="49" spans="1:7" x14ac:dyDescent="0.25">
      <c r="A49" s="57"/>
      <c r="B49" s="95"/>
      <c r="C49" s="45"/>
      <c r="D49" s="48"/>
      <c r="E49" s="78" t="s">
        <v>176</v>
      </c>
      <c r="F49" s="88">
        <f>F47+F48</f>
        <v>75</v>
      </c>
      <c r="G49" s="52"/>
    </row>
    <row r="50" spans="1:7" x14ac:dyDescent="0.25">
      <c r="A50" s="57"/>
      <c r="B50" s="105"/>
      <c r="C50" s="45"/>
      <c r="D50" s="48"/>
      <c r="E50" s="45"/>
      <c r="F50" s="48"/>
      <c r="G50" s="52"/>
    </row>
    <row r="51" spans="1:7" ht="55.5" customHeight="1" x14ac:dyDescent="0.25">
      <c r="B51" s="131" t="s">
        <v>281</v>
      </c>
      <c r="C51" s="131"/>
      <c r="D51" s="131"/>
      <c r="E51" s="131"/>
      <c r="F51" s="131"/>
      <c r="G51" s="106"/>
    </row>
  </sheetData>
  <mergeCells count="5">
    <mergeCell ref="B7:C7"/>
    <mergeCell ref="E7:F7"/>
    <mergeCell ref="B51:F51"/>
    <mergeCell ref="B6:F6"/>
    <mergeCell ref="B3:E3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26"/>
  <sheetViews>
    <sheetView topLeftCell="A16" workbookViewId="0">
      <selection activeCell="E25" sqref="E25"/>
    </sheetView>
  </sheetViews>
  <sheetFormatPr defaultRowHeight="15" x14ac:dyDescent="0.25"/>
  <cols>
    <col min="1" max="1" width="37" bestFit="1" customWidth="1"/>
    <col min="2" max="2" width="21.7109375" bestFit="1" customWidth="1"/>
    <col min="3" max="3" width="9.28515625" bestFit="1" customWidth="1"/>
    <col min="5" max="5" width="44.140625" bestFit="1" customWidth="1"/>
    <col min="6" max="6" width="19.7109375" bestFit="1" customWidth="1"/>
    <col min="7" max="7" width="24.42578125" bestFit="1" customWidth="1"/>
    <col min="8" max="8" width="22.85546875" bestFit="1" customWidth="1"/>
  </cols>
  <sheetData>
    <row r="1" spans="1:8" ht="15.75" thickBot="1" x14ac:dyDescent="0.3"/>
    <row r="2" spans="1:8" ht="16.5" thickBot="1" x14ac:dyDescent="0.3">
      <c r="A2" s="136" t="s">
        <v>177</v>
      </c>
      <c r="B2" s="137"/>
      <c r="C2" s="137"/>
      <c r="D2" s="137"/>
      <c r="E2" s="137"/>
      <c r="F2" s="137"/>
      <c r="G2" s="137"/>
      <c r="H2" s="138"/>
    </row>
    <row r="3" spans="1:8" ht="16.5" thickBot="1" x14ac:dyDescent="0.3">
      <c r="A3" s="42"/>
      <c r="B3" s="42"/>
      <c r="C3" s="42"/>
      <c r="D3" s="43"/>
      <c r="E3" s="44"/>
      <c r="F3" s="44"/>
      <c r="G3" s="44"/>
      <c r="H3" s="44"/>
    </row>
    <row r="4" spans="1:8" ht="15.75" thickBot="1" x14ac:dyDescent="0.3">
      <c r="A4" s="139" t="s">
        <v>187</v>
      </c>
      <c r="B4" s="140"/>
      <c r="C4" s="141"/>
      <c r="D4" s="33"/>
      <c r="E4" s="139" t="s">
        <v>188</v>
      </c>
      <c r="F4" s="140"/>
      <c r="G4" s="140"/>
      <c r="H4" s="141"/>
    </row>
    <row r="5" spans="1:8" ht="15.75" thickBot="1" x14ac:dyDescent="0.3">
      <c r="A5" s="38" t="s">
        <v>178</v>
      </c>
      <c r="B5" s="39" t="s">
        <v>179</v>
      </c>
      <c r="C5" s="20"/>
      <c r="D5" s="15"/>
      <c r="E5" s="35" t="s">
        <v>199</v>
      </c>
      <c r="F5" s="36" t="s">
        <v>179</v>
      </c>
      <c r="G5" s="36"/>
      <c r="H5" s="37"/>
    </row>
    <row r="6" spans="1:8" x14ac:dyDescent="0.25">
      <c r="A6" s="21" t="s">
        <v>65</v>
      </c>
      <c r="B6" s="19" t="s">
        <v>180</v>
      </c>
      <c r="C6" s="22" t="s">
        <v>198</v>
      </c>
      <c r="D6" s="15"/>
      <c r="E6" s="26" t="s">
        <v>166</v>
      </c>
      <c r="F6" s="16" t="s">
        <v>200</v>
      </c>
      <c r="G6" s="16" t="s">
        <v>201</v>
      </c>
      <c r="H6" s="24" t="s">
        <v>198</v>
      </c>
    </row>
    <row r="7" spans="1:8" x14ac:dyDescent="0.25">
      <c r="A7" s="23" t="s">
        <v>69</v>
      </c>
      <c r="B7" s="16" t="s">
        <v>180</v>
      </c>
      <c r="C7" s="24" t="s">
        <v>198</v>
      </c>
      <c r="D7" s="15"/>
      <c r="E7" s="26" t="s">
        <v>172</v>
      </c>
      <c r="F7" s="16" t="s">
        <v>206</v>
      </c>
      <c r="G7" s="16" t="s">
        <v>205</v>
      </c>
      <c r="H7" s="24" t="s">
        <v>198</v>
      </c>
    </row>
    <row r="8" spans="1:8" x14ac:dyDescent="0.25">
      <c r="A8" s="25" t="s">
        <v>71</v>
      </c>
      <c r="B8" s="16" t="s">
        <v>181</v>
      </c>
      <c r="C8" s="24" t="s">
        <v>198</v>
      </c>
      <c r="D8" s="15"/>
      <c r="E8" s="26" t="s">
        <v>173</v>
      </c>
      <c r="F8" s="16" t="s">
        <v>204</v>
      </c>
      <c r="G8" s="16" t="s">
        <v>203</v>
      </c>
      <c r="H8" s="24" t="s">
        <v>198</v>
      </c>
    </row>
    <row r="9" spans="1:8" x14ac:dyDescent="0.25">
      <c r="A9" s="23" t="s">
        <v>72</v>
      </c>
      <c r="B9" s="16" t="s">
        <v>182</v>
      </c>
      <c r="C9" s="24" t="s">
        <v>198</v>
      </c>
      <c r="D9" s="15"/>
      <c r="E9" s="26" t="s">
        <v>175</v>
      </c>
      <c r="F9" s="16" t="s">
        <v>202</v>
      </c>
      <c r="G9" s="16" t="s">
        <v>203</v>
      </c>
      <c r="H9" s="24" t="s">
        <v>198</v>
      </c>
    </row>
    <row r="10" spans="1:8" x14ac:dyDescent="0.25">
      <c r="A10" s="25" t="s">
        <v>74</v>
      </c>
      <c r="B10" s="16" t="s">
        <v>183</v>
      </c>
      <c r="C10" s="24" t="s">
        <v>198</v>
      </c>
      <c r="D10" s="15"/>
      <c r="E10" s="58" t="s">
        <v>207</v>
      </c>
      <c r="F10" s="59" t="s">
        <v>185</v>
      </c>
      <c r="G10" s="59" t="s">
        <v>170</v>
      </c>
      <c r="H10" s="60" t="s">
        <v>198</v>
      </c>
    </row>
    <row r="11" spans="1:8" x14ac:dyDescent="0.25">
      <c r="A11" s="26" t="s">
        <v>171</v>
      </c>
      <c r="B11" s="16" t="s">
        <v>184</v>
      </c>
      <c r="C11" s="24" t="s">
        <v>198</v>
      </c>
      <c r="D11" s="15"/>
      <c r="E11" s="107" t="s">
        <v>238</v>
      </c>
      <c r="F11" s="16" t="s">
        <v>202</v>
      </c>
      <c r="G11" s="16" t="s">
        <v>203</v>
      </c>
      <c r="H11" s="24" t="s">
        <v>198</v>
      </c>
    </row>
    <row r="12" spans="1:8" x14ac:dyDescent="0.25">
      <c r="A12" s="26" t="s">
        <v>170</v>
      </c>
      <c r="B12" s="16" t="s">
        <v>185</v>
      </c>
      <c r="C12" s="24" t="s">
        <v>198</v>
      </c>
      <c r="D12" s="15"/>
      <c r="E12" s="107" t="s">
        <v>243</v>
      </c>
      <c r="F12" s="16" t="s">
        <v>253</v>
      </c>
      <c r="G12" s="16" t="s">
        <v>254</v>
      </c>
      <c r="H12" s="60" t="s">
        <v>198</v>
      </c>
    </row>
    <row r="13" spans="1:8" x14ac:dyDescent="0.25">
      <c r="A13" s="27" t="s">
        <v>192</v>
      </c>
      <c r="B13" s="16" t="s">
        <v>186</v>
      </c>
      <c r="C13" s="24" t="s">
        <v>198</v>
      </c>
      <c r="D13" s="15"/>
      <c r="E13" s="107" t="s">
        <v>244</v>
      </c>
      <c r="F13" s="16" t="s">
        <v>253</v>
      </c>
      <c r="G13" s="16" t="s">
        <v>254</v>
      </c>
      <c r="H13" s="24" t="s">
        <v>198</v>
      </c>
    </row>
    <row r="14" spans="1:8" x14ac:dyDescent="0.25">
      <c r="A14" s="28" t="s">
        <v>73</v>
      </c>
      <c r="B14" s="16" t="s">
        <v>270</v>
      </c>
      <c r="C14" s="24" t="s">
        <v>168</v>
      </c>
      <c r="D14" s="15"/>
      <c r="E14" s="107" t="s">
        <v>245</v>
      </c>
      <c r="F14" s="16" t="s">
        <v>262</v>
      </c>
      <c r="G14" s="16" t="s">
        <v>263</v>
      </c>
      <c r="H14" s="60" t="s">
        <v>198</v>
      </c>
    </row>
    <row r="15" spans="1:8" x14ac:dyDescent="0.25">
      <c r="A15" s="28" t="s">
        <v>191</v>
      </c>
      <c r="B15" s="16" t="s">
        <v>195</v>
      </c>
      <c r="C15" s="24" t="s">
        <v>168</v>
      </c>
      <c r="D15" s="15"/>
      <c r="E15" s="107" t="s">
        <v>246</v>
      </c>
      <c r="F15" s="16" t="s">
        <v>262</v>
      </c>
      <c r="G15" s="16" t="s">
        <v>263</v>
      </c>
      <c r="H15" s="24" t="s">
        <v>198</v>
      </c>
    </row>
    <row r="16" spans="1:8" x14ac:dyDescent="0.25">
      <c r="A16" s="64" t="s">
        <v>189</v>
      </c>
      <c r="B16" s="59" t="s">
        <v>194</v>
      </c>
      <c r="C16" s="60" t="s">
        <v>168</v>
      </c>
      <c r="D16" s="15"/>
      <c r="E16" s="107" t="s">
        <v>247</v>
      </c>
      <c r="F16" s="16" t="s">
        <v>264</v>
      </c>
      <c r="G16" s="16" t="s">
        <v>265</v>
      </c>
      <c r="H16" s="60" t="s">
        <v>198</v>
      </c>
    </row>
    <row r="17" spans="1:8" x14ac:dyDescent="0.25">
      <c r="A17" s="17" t="s">
        <v>271</v>
      </c>
      <c r="B17" s="16" t="s">
        <v>272</v>
      </c>
      <c r="C17" s="16" t="s">
        <v>168</v>
      </c>
      <c r="D17" s="15"/>
      <c r="E17" s="107" t="s">
        <v>248</v>
      </c>
      <c r="F17" s="16" t="s">
        <v>266</v>
      </c>
      <c r="G17" s="16" t="s">
        <v>267</v>
      </c>
      <c r="H17" s="24" t="s">
        <v>198</v>
      </c>
    </row>
    <row r="18" spans="1:8" x14ac:dyDescent="0.25">
      <c r="A18" s="47"/>
      <c r="B18" s="63"/>
      <c r="C18" s="63"/>
      <c r="D18" s="15"/>
      <c r="E18" s="107" t="s">
        <v>235</v>
      </c>
      <c r="F18" s="16" t="s">
        <v>268</v>
      </c>
      <c r="G18" s="16" t="s">
        <v>269</v>
      </c>
      <c r="H18" s="60" t="s">
        <v>198</v>
      </c>
    </row>
    <row r="19" spans="1:8" ht="15.75" thickBot="1" x14ac:dyDescent="0.3">
      <c r="A19" s="15"/>
      <c r="B19" s="15"/>
      <c r="C19" s="15"/>
      <c r="D19" s="15"/>
      <c r="E19" s="107" t="s">
        <v>249</v>
      </c>
      <c r="F19" s="16" t="s">
        <v>256</v>
      </c>
      <c r="G19" s="16" t="s">
        <v>257</v>
      </c>
      <c r="H19" s="24" t="s">
        <v>198</v>
      </c>
    </row>
    <row r="20" spans="1:8" ht="15.75" thickBot="1" x14ac:dyDescent="0.3">
      <c r="A20" s="142" t="s">
        <v>190</v>
      </c>
      <c r="B20" s="143"/>
      <c r="C20" s="144"/>
      <c r="D20" s="15"/>
      <c r="E20" s="107" t="s">
        <v>250</v>
      </c>
      <c r="F20" s="16" t="s">
        <v>258</v>
      </c>
      <c r="G20" s="16" t="s">
        <v>259</v>
      </c>
      <c r="H20" s="24" t="s">
        <v>278</v>
      </c>
    </row>
    <row r="21" spans="1:8" x14ac:dyDescent="0.25">
      <c r="A21" s="109" t="s">
        <v>178</v>
      </c>
      <c r="B21" s="41" t="s">
        <v>179</v>
      </c>
      <c r="C21" s="40"/>
      <c r="D21" s="15"/>
      <c r="E21" s="107" t="s">
        <v>251</v>
      </c>
      <c r="F21" s="16" t="s">
        <v>256</v>
      </c>
      <c r="G21" s="16" t="s">
        <v>257</v>
      </c>
      <c r="H21" s="24" t="s">
        <v>198</v>
      </c>
    </row>
    <row r="22" spans="1:8" ht="15.75" thickBot="1" x14ac:dyDescent="0.3">
      <c r="A22" s="34" t="s">
        <v>107</v>
      </c>
      <c r="B22" s="18" t="s">
        <v>196</v>
      </c>
      <c r="C22" s="31" t="s">
        <v>198</v>
      </c>
      <c r="D22" s="15"/>
      <c r="E22" s="108" t="s">
        <v>276</v>
      </c>
      <c r="F22" s="29" t="s">
        <v>277</v>
      </c>
      <c r="G22" s="29"/>
      <c r="H22" s="30" t="s">
        <v>198</v>
      </c>
    </row>
    <row r="23" spans="1:8" x14ac:dyDescent="0.25">
      <c r="A23" s="26" t="s">
        <v>165</v>
      </c>
      <c r="B23" s="17" t="s">
        <v>197</v>
      </c>
      <c r="C23" s="32" t="s">
        <v>198</v>
      </c>
      <c r="D23" s="15"/>
      <c r="E23" s="15"/>
      <c r="F23" s="15"/>
      <c r="G23" s="15"/>
      <c r="H23" s="15"/>
    </row>
    <row r="24" spans="1:8" x14ac:dyDescent="0.25">
      <c r="A24" s="25" t="s">
        <v>255</v>
      </c>
      <c r="B24" s="61">
        <v>966585748</v>
      </c>
      <c r="C24" s="60" t="s">
        <v>198</v>
      </c>
      <c r="D24" s="15"/>
      <c r="E24" s="15"/>
      <c r="F24" s="15"/>
      <c r="G24" s="15"/>
      <c r="H24" s="15"/>
    </row>
    <row r="25" spans="1:8" ht="15.75" thickBot="1" x14ac:dyDescent="0.3">
      <c r="A25" s="108" t="s">
        <v>260</v>
      </c>
      <c r="B25" s="29" t="s">
        <v>261</v>
      </c>
      <c r="C25" s="30" t="s">
        <v>198</v>
      </c>
      <c r="D25" s="15"/>
      <c r="E25" s="15"/>
      <c r="F25" s="15"/>
      <c r="G25" s="15"/>
      <c r="H25" s="15"/>
    </row>
    <row r="26" spans="1:8" x14ac:dyDescent="0.25">
      <c r="A26" s="15"/>
      <c r="B26" s="15"/>
      <c r="C26" s="15"/>
      <c r="D26" s="15"/>
    </row>
  </sheetData>
  <mergeCells count="4">
    <mergeCell ref="A2:H2"/>
    <mergeCell ref="A4:C4"/>
    <mergeCell ref="E4:H4"/>
    <mergeCell ref="A20:C20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CRIANÇAS</vt:lpstr>
      <vt:lpstr>JOVENS</vt:lpstr>
      <vt:lpstr>ADULTOS</vt:lpstr>
      <vt:lpstr>NOVOS PARA REFERENCIAR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Nino</dc:creator>
  <cp:lastModifiedBy>Yara</cp:lastModifiedBy>
  <cp:revision>0</cp:revision>
  <cp:lastPrinted>2020-12-08T18:36:18Z</cp:lastPrinted>
  <dcterms:created xsi:type="dcterms:W3CDTF">2020-11-16T12:23:37Z</dcterms:created>
  <dcterms:modified xsi:type="dcterms:W3CDTF">2021-01-05T20:35:08Z</dcterms:modified>
</cp:coreProperties>
</file>